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37E998C4-C9E5-D4B9-71C8-EB1FF731991C}"/>
  <workbookPr codeName="ThisWorkbook" defaultThemeVersion="124226"/>
  <bookViews>
    <workbookView xWindow="0" yWindow="0" windowWidth="24240" windowHeight="12435" activeTab="1"/>
  </bookViews>
  <sheets>
    <sheet name="F1A" sheetId="3" r:id="rId1"/>
    <sheet name="F1B" sheetId="7" r:id="rId2"/>
    <sheet name="F1C" sheetId="9" r:id="rId3"/>
    <sheet name="F1Q" sheetId="8" r:id="rId4"/>
  </sheets>
  <definedNames>
    <definedName name="_xlnm._FilterDatabase" localSheetId="0" hidden="1">F1A!$A$4:$Q$21</definedName>
    <definedName name="_xlnm._FilterDatabase" localSheetId="1" hidden="1">F1B!$A$4:$Q$17</definedName>
    <definedName name="_xlnm._FilterDatabase" localSheetId="2" hidden="1">F1C!$A$4:$Q$9</definedName>
    <definedName name="_xlnm._FilterDatabase" localSheetId="3" hidden="1">F1Q!$A$4:$Q$12</definedName>
    <definedName name="f1a_r">F1A!$A$6:$Q$21</definedName>
    <definedName name="f1a_rang">F1A!$A$6:$Q$21</definedName>
    <definedName name="f1b_r">F1B!$A$6:$Q$17</definedName>
    <definedName name="f1c_r">F1C!$A$6:$Q$9</definedName>
    <definedName name="f1q_r">F1Q!$A$6:$Q$12</definedName>
    <definedName name="_xlnm.Print_Area" localSheetId="0">F1A!$A$1:$R$30</definedName>
    <definedName name="_xlnm.Print_Area" localSheetId="1">F1B!$A$1:$R$37</definedName>
    <definedName name="_xlnm.Print_Area" localSheetId="2">F1C!$A$1:$R$38</definedName>
    <definedName name="_xlnm.Print_Area" localSheetId="3">F1Q!$A$1:$R$37</definedName>
  </definedNames>
  <calcPr calcId="124519"/>
</workbook>
</file>

<file path=xl/calcChain.xml><?xml version="1.0" encoding="utf-8"?>
<calcChain xmlns="http://schemas.openxmlformats.org/spreadsheetml/2006/main">
  <c r="M6" i="3"/>
  <c r="Q6" s="1"/>
  <c r="M12"/>
  <c r="Q12" s="1"/>
  <c r="M8"/>
  <c r="Q8" s="1"/>
  <c r="M17"/>
  <c r="Q17" s="1"/>
  <c r="M16"/>
  <c r="Q16" s="1"/>
  <c r="M10"/>
  <c r="Q10" s="1"/>
  <c r="M6" i="9"/>
  <c r="Q6" s="1"/>
  <c r="M8"/>
  <c r="M7"/>
  <c r="M7" i="3" l="1"/>
  <c r="Q7" s="1"/>
  <c r="M9" i="9"/>
  <c r="Q9" s="1"/>
  <c r="Q7"/>
  <c r="Q8"/>
  <c r="M12" i="8"/>
  <c r="Q12" s="1"/>
  <c r="M8"/>
  <c r="Q8" s="1"/>
  <c r="M9"/>
  <c r="Q9" s="1"/>
  <c r="M6"/>
  <c r="Q6" s="1"/>
  <c r="M10"/>
  <c r="Q10" s="1"/>
  <c r="M11"/>
  <c r="Q11" s="1"/>
  <c r="M7"/>
  <c r="Q7" s="1"/>
  <c r="M7" i="7"/>
  <c r="Q7" s="1"/>
  <c r="M13"/>
  <c r="Q13" s="1"/>
  <c r="M17"/>
  <c r="Q17" s="1"/>
  <c r="M11"/>
  <c r="Q11" s="1"/>
  <c r="M10"/>
  <c r="Q10" s="1"/>
  <c r="M12"/>
  <c r="Q12" s="1"/>
  <c r="M15"/>
  <c r="Q15" s="1"/>
  <c r="M8"/>
  <c r="Q8" s="1"/>
  <c r="M14"/>
  <c r="Q14" s="1"/>
  <c r="M16"/>
  <c r="Q16" s="1"/>
  <c r="M6"/>
  <c r="Q6" s="1"/>
  <c r="M9"/>
  <c r="Q9" s="1"/>
  <c r="M20" i="3" l="1"/>
  <c r="Q20" s="1"/>
  <c r="M14"/>
  <c r="Q14" s="1"/>
  <c r="M21"/>
  <c r="Q21" s="1"/>
  <c r="M15"/>
  <c r="Q15" s="1"/>
  <c r="M18"/>
  <c r="Q18" s="1"/>
  <c r="M13"/>
  <c r="Q13" s="1"/>
  <c r="M9"/>
  <c r="Q9" s="1"/>
  <c r="M11"/>
  <c r="Q11" s="1"/>
  <c r="M19"/>
  <c r="Q19" s="1"/>
</calcChain>
</file>

<file path=xl/sharedStrings.xml><?xml version="1.0" encoding="utf-8"?>
<sst xmlns="http://schemas.openxmlformats.org/spreadsheetml/2006/main" count="117" uniqueCount="61">
  <si>
    <t>Flyoff</t>
  </si>
  <si>
    <t>JR</t>
  </si>
  <si>
    <t>Soniboj Sabo</t>
  </si>
  <si>
    <t>F1-B  -  REZULTATI / RESULTS</t>
  </si>
  <si>
    <t>F1-C  -  REZULTATI / RESULTS</t>
  </si>
  <si>
    <t>BIH</t>
  </si>
  <si>
    <t>Country</t>
  </si>
  <si>
    <t>CRO</t>
  </si>
  <si>
    <t>Entry No</t>
  </si>
  <si>
    <t>First and last name</t>
  </si>
  <si>
    <t>Total</t>
  </si>
  <si>
    <t>No.</t>
  </si>
  <si>
    <t>Round</t>
  </si>
  <si>
    <t>FAI Licence</t>
  </si>
  <si>
    <t>SLO</t>
  </si>
  <si>
    <t>Robert Bjelajac</t>
  </si>
  <si>
    <t>Oton Sabo</t>
  </si>
  <si>
    <t>F-401</t>
  </si>
  <si>
    <t>F-116</t>
  </si>
  <si>
    <t>F1-A  -  REZULTATI / RESULTS</t>
  </si>
  <si>
    <t>F-109</t>
  </si>
  <si>
    <t>F1-Q  -  REZULTATI / RESULTS</t>
  </si>
  <si>
    <t>Željko Grepl</t>
  </si>
  <si>
    <t>Željko Marić</t>
  </si>
  <si>
    <t>Adin Ramadanović</t>
  </si>
  <si>
    <t>Nedjeljko Zelić</t>
  </si>
  <si>
    <t>F-103</t>
  </si>
  <si>
    <t>CRO 70025</t>
  </si>
  <si>
    <t>Damjan Žulič</t>
  </si>
  <si>
    <t>164.002</t>
  </si>
  <si>
    <t>Giorgio Venuti</t>
  </si>
  <si>
    <t>ITA</t>
  </si>
  <si>
    <t>ITA 3143</t>
  </si>
  <si>
    <t>Andrea Banci</t>
  </si>
  <si>
    <t>ITA 10116</t>
  </si>
  <si>
    <t>F-102</t>
  </si>
  <si>
    <t>Robert Martinović</t>
  </si>
  <si>
    <t>F-112</t>
  </si>
  <si>
    <t>Miroslav Mandichev</t>
  </si>
  <si>
    <t>BUL</t>
  </si>
  <si>
    <t>BUL 00670</t>
  </si>
  <si>
    <t>Faruk Burić</t>
  </si>
  <si>
    <t>F-476</t>
  </si>
  <si>
    <t>Bakir Limo</t>
  </si>
  <si>
    <t>F-475</t>
  </si>
  <si>
    <t>Elmin Kerkez</t>
  </si>
  <si>
    <t>F-076</t>
  </si>
  <si>
    <t>8. Memorijal Mustafa Hadžović 2017</t>
  </si>
  <si>
    <t>Predrag Šarkinović</t>
  </si>
  <si>
    <t>F-056</t>
  </si>
  <si>
    <t>Ismet Yurtseven</t>
  </si>
  <si>
    <t>TUR</t>
  </si>
  <si>
    <t>TUR 007</t>
  </si>
  <si>
    <t>F-080</t>
  </si>
  <si>
    <t>Miloš Budimčić</t>
  </si>
  <si>
    <t>Sara Budimčić</t>
  </si>
  <si>
    <t>Faik Čičak</t>
  </si>
  <si>
    <t>F-459</t>
  </si>
  <si>
    <t>F-456</t>
  </si>
  <si>
    <t>F-</t>
  </si>
  <si>
    <t xml:space="preserve"> 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</si>
</sst>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name val="Arial"/>
      <family val="2"/>
      <charset val="238"/>
    </font>
    <font>
      <b/>
      <sz val="12"/>
      <color rgb="FF00B0F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/>
    </xf>
    <xf numFmtId="0" fontId="1" fillId="0" borderId="0" xfId="1" applyProtection="1"/>
    <xf numFmtId="49" fontId="0" fillId="0" borderId="1" xfId="0" applyNumberFormat="1" applyFont="1" applyBorder="1" applyAlignment="1" applyProtection="1">
      <alignment horizontal="center"/>
      <protection locked="0"/>
    </xf>
    <xf numFmtId="49" fontId="0" fillId="0" borderId="6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Font="1" applyBorder="1" applyProtection="1"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2" xfId="0" applyFont="1" applyBorder="1" applyProtection="1">
      <protection locked="0"/>
    </xf>
    <xf numFmtId="0" fontId="0" fillId="0" borderId="22" xfId="0" applyFont="1" applyBorder="1" applyAlignment="1" applyProtection="1">
      <alignment horizontal="center"/>
      <protection locked="0"/>
    </xf>
    <xf numFmtId="49" fontId="0" fillId="0" borderId="22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9" fontId="1" fillId="0" borderId="0" xfId="1" applyNumberFormat="1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1" applyProtection="1">
      <protection hidden="1"/>
    </xf>
    <xf numFmtId="9" fontId="1" fillId="0" borderId="0" xfId="1" applyNumberFormat="1" applyAlignment="1" applyProtection="1">
      <alignment horizontal="center"/>
      <protection hidden="1"/>
    </xf>
    <xf numFmtId="1" fontId="1" fillId="0" borderId="0" xfId="1" applyNumberFormat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26" xfId="0" applyBorder="1" applyProtection="1">
      <protection hidden="1"/>
    </xf>
    <xf numFmtId="0" fontId="1" fillId="0" borderId="12" xfId="0" applyFont="1" applyBorder="1" applyProtection="1">
      <protection locked="0"/>
    </xf>
    <xf numFmtId="3" fontId="0" fillId="0" borderId="6" xfId="0" applyNumberFormat="1" applyBorder="1" applyProtection="1">
      <protection hidden="1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" fillId="2" borderId="12" xfId="0" applyFont="1" applyFill="1" applyBorder="1" applyProtection="1">
      <protection locked="0"/>
    </xf>
  </cellXfs>
  <cellStyles count="2">
    <cellStyle name="Normal" xfId="0" builtinId="0" customBuiltin="1"/>
    <cellStyle name="Normal 2" xfId="1"/>
  </cellStyles>
  <dxfs count="2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R34"/>
  <sheetViews>
    <sheetView zoomScaleSheetLayoutView="100" workbookViewId="0">
      <selection activeCell="M9" sqref="M9"/>
    </sheetView>
  </sheetViews>
  <sheetFormatPr defaultRowHeight="12.75"/>
  <cols>
    <col min="1" max="1" width="8.5703125" style="55" customWidth="1"/>
    <col min="2" max="2" width="21.5703125" style="55" customWidth="1"/>
    <col min="3" max="3" width="3.5703125" style="55" customWidth="1"/>
    <col min="4" max="4" width="8" style="54" customWidth="1"/>
    <col min="5" max="5" width="10.85546875" style="55" customWidth="1"/>
    <col min="6" max="10" width="7.140625" style="55" customWidth="1"/>
    <col min="11" max="12" width="7.140625" style="55" hidden="1" customWidth="1"/>
    <col min="13" max="13" width="7.140625" style="55" customWidth="1"/>
    <col min="14" max="15" width="7.85546875" style="55" customWidth="1"/>
    <col min="16" max="16" width="9.140625" style="55" customWidth="1"/>
    <col min="17" max="17" width="6.7109375" style="55" customWidth="1"/>
    <col min="18" max="16384" width="9.140625" style="55"/>
  </cols>
  <sheetData>
    <row r="1" spans="1:18" ht="20.25">
      <c r="A1" s="11"/>
      <c r="B1" s="12"/>
      <c r="C1" s="12"/>
      <c r="D1" s="13"/>
      <c r="E1" s="12"/>
      <c r="F1" s="12"/>
      <c r="G1" s="11" t="s">
        <v>47</v>
      </c>
      <c r="H1" s="12"/>
      <c r="I1" s="14"/>
      <c r="J1" s="15"/>
      <c r="K1" s="12"/>
      <c r="L1" s="12"/>
      <c r="M1" s="12"/>
      <c r="N1" s="12"/>
      <c r="O1" s="12"/>
      <c r="P1" s="12"/>
      <c r="Q1" s="16"/>
      <c r="R1" s="17"/>
    </row>
    <row r="2" spans="1:18" ht="20.25">
      <c r="A2" s="18"/>
      <c r="B2" s="13"/>
      <c r="C2" s="13"/>
      <c r="D2" s="13"/>
      <c r="E2" s="13"/>
      <c r="F2" s="13"/>
      <c r="G2" s="18" t="s">
        <v>19</v>
      </c>
      <c r="H2" s="13"/>
      <c r="I2" s="14"/>
      <c r="J2" s="13"/>
      <c r="K2" s="13"/>
      <c r="L2" s="13"/>
      <c r="M2" s="13"/>
      <c r="N2" s="13"/>
      <c r="O2" s="13"/>
      <c r="P2" s="13"/>
      <c r="Q2" s="19"/>
      <c r="R2" s="17"/>
    </row>
    <row r="3" spans="1:18" ht="21" thickBot="1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9"/>
      <c r="R3" s="17"/>
    </row>
    <row r="4" spans="1:18" ht="13.5" thickBot="1">
      <c r="A4" s="69" t="s">
        <v>8</v>
      </c>
      <c r="B4" s="71" t="s">
        <v>9</v>
      </c>
      <c r="C4" s="72"/>
      <c r="D4" s="69" t="s">
        <v>6</v>
      </c>
      <c r="E4" s="69" t="s">
        <v>13</v>
      </c>
      <c r="F4" s="75" t="s">
        <v>12</v>
      </c>
      <c r="G4" s="76"/>
      <c r="H4" s="76"/>
      <c r="I4" s="76"/>
      <c r="J4" s="76"/>
      <c r="K4" s="76"/>
      <c r="L4" s="77"/>
      <c r="M4" s="65" t="s">
        <v>10</v>
      </c>
      <c r="N4" s="75" t="s">
        <v>0</v>
      </c>
      <c r="O4" s="76"/>
      <c r="P4" s="77"/>
      <c r="Q4" s="65" t="s">
        <v>10</v>
      </c>
      <c r="R4" s="67" t="s">
        <v>11</v>
      </c>
    </row>
    <row r="5" spans="1:18" ht="13.5" thickBot="1">
      <c r="A5" s="70"/>
      <c r="B5" s="73"/>
      <c r="C5" s="74"/>
      <c r="D5" s="70"/>
      <c r="E5" s="70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20">
        <v>6</v>
      </c>
      <c r="L5" s="20">
        <v>7</v>
      </c>
      <c r="M5" s="66"/>
      <c r="N5" s="20">
        <v>1</v>
      </c>
      <c r="O5" s="20">
        <v>2</v>
      </c>
      <c r="P5" s="20">
        <v>3</v>
      </c>
      <c r="Q5" s="66"/>
      <c r="R5" s="68"/>
    </row>
    <row r="6" spans="1:18" ht="13.5" thickBot="1">
      <c r="A6" s="25">
        <v>5</v>
      </c>
      <c r="B6" s="26" t="s">
        <v>38</v>
      </c>
      <c r="C6" s="39"/>
      <c r="D6" s="27" t="s">
        <v>39</v>
      </c>
      <c r="E6" s="23" t="s">
        <v>40</v>
      </c>
      <c r="F6" s="2">
        <v>240</v>
      </c>
      <c r="G6" s="3">
        <v>180</v>
      </c>
      <c r="H6" s="3">
        <v>155</v>
      </c>
      <c r="I6" s="3">
        <v>180</v>
      </c>
      <c r="J6" s="3">
        <v>180</v>
      </c>
      <c r="K6" s="3"/>
      <c r="L6" s="4"/>
      <c r="M6" s="5">
        <f>SUM(F6:L6)</f>
        <v>935</v>
      </c>
      <c r="N6" s="2"/>
      <c r="O6" s="31"/>
      <c r="P6" s="32"/>
      <c r="Q6" s="5">
        <f>SUM(M6:O6)</f>
        <v>935</v>
      </c>
      <c r="R6" s="21">
        <v>1</v>
      </c>
    </row>
    <row r="7" spans="1:18" ht="13.5" thickBot="1">
      <c r="A7" s="25">
        <v>8</v>
      </c>
      <c r="B7" s="28" t="s">
        <v>15</v>
      </c>
      <c r="C7" s="41"/>
      <c r="D7" s="29" t="s">
        <v>5</v>
      </c>
      <c r="E7" s="24" t="s">
        <v>17</v>
      </c>
      <c r="F7" s="6">
        <v>101</v>
      </c>
      <c r="G7" s="1">
        <v>180</v>
      </c>
      <c r="H7" s="1">
        <v>180</v>
      </c>
      <c r="I7" s="1">
        <v>68</v>
      </c>
      <c r="J7" s="1">
        <v>180</v>
      </c>
      <c r="K7" s="1"/>
      <c r="L7" s="1"/>
      <c r="M7" s="5">
        <f>SUM(F7:L7)</f>
        <v>709</v>
      </c>
      <c r="N7" s="6"/>
      <c r="O7" s="9"/>
      <c r="P7" s="8"/>
      <c r="Q7" s="5">
        <f>SUM(M7:O7)</f>
        <v>709</v>
      </c>
      <c r="R7" s="21">
        <v>2</v>
      </c>
    </row>
    <row r="8" spans="1:18" ht="13.5" thickBot="1">
      <c r="A8" s="25">
        <v>16</v>
      </c>
      <c r="B8" s="28" t="s">
        <v>56</v>
      </c>
      <c r="C8" s="40"/>
      <c r="D8" s="33" t="s">
        <v>5</v>
      </c>
      <c r="E8" s="34" t="s">
        <v>59</v>
      </c>
      <c r="F8" s="6">
        <v>240</v>
      </c>
      <c r="G8" s="1">
        <v>168</v>
      </c>
      <c r="H8" s="1">
        <v>45</v>
      </c>
      <c r="I8" s="1">
        <v>120</v>
      </c>
      <c r="J8" s="1">
        <v>133</v>
      </c>
      <c r="K8" s="1"/>
      <c r="L8" s="1"/>
      <c r="M8" s="5">
        <f>SUM(F8:L8)</f>
        <v>706</v>
      </c>
      <c r="N8" s="6"/>
      <c r="O8" s="9"/>
      <c r="P8" s="8"/>
      <c r="Q8" s="5">
        <f>SUM(M8:O8)</f>
        <v>706</v>
      </c>
      <c r="R8" s="21">
        <v>3</v>
      </c>
    </row>
    <row r="9" spans="1:18" ht="13.5" thickBot="1">
      <c r="A9" s="25">
        <v>3</v>
      </c>
      <c r="B9" s="28" t="s">
        <v>43</v>
      </c>
      <c r="C9" s="28" t="s">
        <v>1</v>
      </c>
      <c r="D9" s="29" t="s">
        <v>5</v>
      </c>
      <c r="E9" s="24" t="s">
        <v>44</v>
      </c>
      <c r="F9" s="6">
        <v>209</v>
      </c>
      <c r="G9" s="1">
        <v>131</v>
      </c>
      <c r="H9" s="1">
        <v>0</v>
      </c>
      <c r="I9" s="1">
        <v>0</v>
      </c>
      <c r="J9" s="1">
        <v>0</v>
      </c>
      <c r="K9" s="1"/>
      <c r="L9" s="7"/>
      <c r="M9" s="5">
        <f>SUM(F9:L9)</f>
        <v>340</v>
      </c>
      <c r="N9" s="7"/>
      <c r="O9" s="9"/>
      <c r="P9" s="8"/>
      <c r="Q9" s="5">
        <f>SUM(M9:O9)</f>
        <v>340</v>
      </c>
      <c r="R9" s="21">
        <v>4</v>
      </c>
    </row>
    <row r="10" spans="1:18" ht="13.5" thickBot="1">
      <c r="A10" s="25">
        <v>14</v>
      </c>
      <c r="B10" s="28" t="s">
        <v>54</v>
      </c>
      <c r="C10" s="28"/>
      <c r="D10" s="33" t="s">
        <v>5</v>
      </c>
      <c r="E10" s="34" t="s">
        <v>58</v>
      </c>
      <c r="F10" s="6">
        <v>146</v>
      </c>
      <c r="G10" s="1">
        <v>118</v>
      </c>
      <c r="H10" s="1">
        <v>75</v>
      </c>
      <c r="I10" s="1">
        <v>0</v>
      </c>
      <c r="J10" s="1">
        <v>0</v>
      </c>
      <c r="K10" s="1"/>
      <c r="L10" s="7"/>
      <c r="M10" s="5">
        <f>SUM(F10:L10)</f>
        <v>339</v>
      </c>
      <c r="N10" s="7"/>
      <c r="O10" s="9"/>
      <c r="P10" s="8"/>
      <c r="Q10" s="5">
        <f>SUM(M10:O10)</f>
        <v>339</v>
      </c>
      <c r="R10" s="21">
        <v>5</v>
      </c>
    </row>
    <row r="11" spans="1:18" ht="13.5" thickBot="1">
      <c r="A11" s="25">
        <v>4</v>
      </c>
      <c r="B11" s="28" t="s">
        <v>45</v>
      </c>
      <c r="C11" s="28"/>
      <c r="D11" s="29" t="s">
        <v>5</v>
      </c>
      <c r="E11" s="24" t="s">
        <v>46</v>
      </c>
      <c r="F11" s="1">
        <v>114</v>
      </c>
      <c r="G11" s="1">
        <v>42</v>
      </c>
      <c r="H11" s="1">
        <v>170</v>
      </c>
      <c r="I11" s="1">
        <v>0</v>
      </c>
      <c r="J11" s="1">
        <v>0</v>
      </c>
      <c r="K11" s="1"/>
      <c r="L11" s="1"/>
      <c r="M11" s="5">
        <f>SUM(F11:L11)</f>
        <v>326</v>
      </c>
      <c r="N11" s="7"/>
      <c r="O11" s="9"/>
      <c r="P11" s="8"/>
      <c r="Q11" s="5">
        <f>SUM(M11:O11)</f>
        <v>326</v>
      </c>
      <c r="R11" s="21">
        <v>6</v>
      </c>
    </row>
    <row r="12" spans="1:18" ht="13.5" thickBot="1">
      <c r="A12" s="25">
        <v>15</v>
      </c>
      <c r="B12" s="28" t="s">
        <v>55</v>
      </c>
      <c r="C12" s="40" t="s">
        <v>1</v>
      </c>
      <c r="D12" s="33" t="s">
        <v>5</v>
      </c>
      <c r="E12" s="34" t="s">
        <v>57</v>
      </c>
      <c r="F12" s="6">
        <v>240</v>
      </c>
      <c r="G12" s="1">
        <v>85</v>
      </c>
      <c r="H12" s="1">
        <v>0</v>
      </c>
      <c r="I12" s="1">
        <v>0</v>
      </c>
      <c r="J12" s="1">
        <v>0</v>
      </c>
      <c r="K12" s="1"/>
      <c r="L12" s="7"/>
      <c r="M12" s="5">
        <f>SUM(F12:L12)</f>
        <v>325</v>
      </c>
      <c r="N12" s="7"/>
      <c r="O12" s="9"/>
      <c r="P12" s="8"/>
      <c r="Q12" s="5">
        <f>SUM(M12:O12)</f>
        <v>325</v>
      </c>
      <c r="R12" s="21">
        <v>7</v>
      </c>
    </row>
    <row r="13" spans="1:18" ht="13.5" thickBot="1">
      <c r="A13" s="25">
        <v>9</v>
      </c>
      <c r="B13" s="28" t="s">
        <v>23</v>
      </c>
      <c r="C13" s="40"/>
      <c r="D13" s="29" t="s">
        <v>5</v>
      </c>
      <c r="E13" s="24" t="s">
        <v>20</v>
      </c>
      <c r="F13" s="6">
        <v>129</v>
      </c>
      <c r="G13" s="1">
        <v>13</v>
      </c>
      <c r="H13" s="1">
        <v>0</v>
      </c>
      <c r="I13" s="1">
        <v>0</v>
      </c>
      <c r="J13" s="1">
        <v>0</v>
      </c>
      <c r="K13" s="1"/>
      <c r="L13" s="7"/>
      <c r="M13" s="5">
        <f>SUM(F13:L13)</f>
        <v>142</v>
      </c>
      <c r="N13" s="7"/>
      <c r="O13" s="9"/>
      <c r="P13" s="8"/>
      <c r="Q13" s="5">
        <f>SUM(M13:O13)</f>
        <v>142</v>
      </c>
      <c r="R13" s="21">
        <v>8</v>
      </c>
    </row>
    <row r="14" spans="1:18" ht="13.5" thickBot="1">
      <c r="A14" s="25">
        <v>2</v>
      </c>
      <c r="B14" s="28" t="s">
        <v>41</v>
      </c>
      <c r="C14" s="28" t="s">
        <v>1</v>
      </c>
      <c r="D14" s="33" t="s">
        <v>5</v>
      </c>
      <c r="E14" s="34" t="s">
        <v>42</v>
      </c>
      <c r="F14" s="6">
        <v>15</v>
      </c>
      <c r="G14" s="1">
        <v>0</v>
      </c>
      <c r="H14" s="1">
        <v>0</v>
      </c>
      <c r="I14" s="1">
        <v>0</v>
      </c>
      <c r="J14" s="1">
        <v>0</v>
      </c>
      <c r="K14" s="1"/>
      <c r="L14" s="7"/>
      <c r="M14" s="5">
        <f>SUM(F14:L14)</f>
        <v>15</v>
      </c>
      <c r="N14" s="7"/>
      <c r="O14" s="9"/>
      <c r="P14" s="8"/>
      <c r="Q14" s="5">
        <f>SUM(M14:O14)</f>
        <v>15</v>
      </c>
      <c r="R14" s="21">
        <v>9</v>
      </c>
    </row>
    <row r="15" spans="1:18" ht="13.5" thickBot="1">
      <c r="A15" s="25">
        <v>1</v>
      </c>
      <c r="B15" s="28" t="s">
        <v>24</v>
      </c>
      <c r="C15" s="40"/>
      <c r="D15" s="29" t="s">
        <v>5</v>
      </c>
      <c r="E15" s="24" t="s">
        <v>18</v>
      </c>
      <c r="F15" s="6">
        <v>0</v>
      </c>
      <c r="G15" s="1">
        <v>0</v>
      </c>
      <c r="H15" s="1">
        <v>0</v>
      </c>
      <c r="I15" s="1">
        <v>0</v>
      </c>
      <c r="J15" s="1">
        <v>0</v>
      </c>
      <c r="K15" s="1"/>
      <c r="L15" s="7"/>
      <c r="M15" s="5">
        <f>SUM(F15:L15)</f>
        <v>0</v>
      </c>
      <c r="N15" s="7"/>
      <c r="O15" s="9"/>
      <c r="P15" s="8"/>
      <c r="Q15" s="5">
        <f>SUM(M15:O15)</f>
        <v>0</v>
      </c>
      <c r="R15" s="21">
        <v>10</v>
      </c>
    </row>
    <row r="16" spans="1:18" ht="13.5" thickBot="1">
      <c r="A16" s="25">
        <v>13</v>
      </c>
      <c r="B16" s="28"/>
      <c r="C16" s="40"/>
      <c r="D16" s="29"/>
      <c r="E16" s="64"/>
      <c r="F16" s="6" t="s">
        <v>60</v>
      </c>
      <c r="G16" s="1"/>
      <c r="H16" s="1"/>
      <c r="I16" s="1"/>
      <c r="J16" s="1"/>
      <c r="K16" s="1"/>
      <c r="L16" s="7"/>
      <c r="M16" s="5">
        <f>SUM(F16:L16)</f>
        <v>0</v>
      </c>
      <c r="N16" s="7"/>
      <c r="O16" s="9"/>
      <c r="P16" s="8"/>
      <c r="Q16" s="5">
        <f>SUM(M16:O16)</f>
        <v>0</v>
      </c>
      <c r="R16" s="21">
        <v>11</v>
      </c>
    </row>
    <row r="17" spans="1:18" ht="13.5" thickBot="1">
      <c r="A17" s="59">
        <v>12</v>
      </c>
      <c r="B17" s="28"/>
      <c r="C17" s="62"/>
      <c r="D17" s="29"/>
      <c r="E17" s="24"/>
      <c r="F17" s="6"/>
      <c r="G17" s="1"/>
      <c r="H17" s="1"/>
      <c r="I17" s="1"/>
      <c r="J17" s="1"/>
      <c r="K17" s="1"/>
      <c r="L17" s="7"/>
      <c r="M17" s="5">
        <f>SUM(F17:L17)</f>
        <v>0</v>
      </c>
      <c r="N17" s="7"/>
      <c r="O17" s="9"/>
      <c r="P17" s="8"/>
      <c r="Q17" s="5">
        <f>SUM(M17:O17)</f>
        <v>0</v>
      </c>
      <c r="R17" s="21">
        <v>12</v>
      </c>
    </row>
    <row r="18" spans="1:18" ht="13.5" thickBot="1">
      <c r="A18" s="61">
        <v>10</v>
      </c>
      <c r="B18" s="28"/>
      <c r="C18" s="40"/>
      <c r="D18" s="29"/>
      <c r="E18" s="24"/>
      <c r="F18" s="6"/>
      <c r="G18" s="1"/>
      <c r="H18" s="1"/>
      <c r="I18" s="1"/>
      <c r="J18" s="1"/>
      <c r="K18" s="1"/>
      <c r="L18" s="7"/>
      <c r="M18" s="5">
        <f>SUM(F18:L18)</f>
        <v>0</v>
      </c>
      <c r="N18" s="8"/>
      <c r="O18" s="9"/>
      <c r="P18" s="8"/>
      <c r="Q18" s="5">
        <f>SUM(M18:O18)</f>
        <v>0</v>
      </c>
      <c r="R18" s="21">
        <v>13</v>
      </c>
    </row>
    <row r="19" spans="1:18" ht="13.5" thickBot="1">
      <c r="A19" s="25">
        <v>6</v>
      </c>
      <c r="B19" s="63"/>
      <c r="C19" s="78"/>
      <c r="D19" s="29"/>
      <c r="E19" s="24"/>
      <c r="F19" s="6"/>
      <c r="G19" s="1"/>
      <c r="H19" s="1"/>
      <c r="I19" s="1"/>
      <c r="J19" s="1"/>
      <c r="K19" s="1"/>
      <c r="L19" s="7"/>
      <c r="M19" s="5">
        <f>SUM(F19:L19)</f>
        <v>0</v>
      </c>
      <c r="N19" s="7"/>
      <c r="O19" s="9"/>
      <c r="P19" s="7"/>
      <c r="Q19" s="5">
        <f>SUM(M19:O19)</f>
        <v>0</v>
      </c>
      <c r="R19" s="21">
        <v>14</v>
      </c>
    </row>
    <row r="20" spans="1:18" ht="13.5" thickBot="1">
      <c r="A20" s="25">
        <v>7</v>
      </c>
      <c r="B20" s="28"/>
      <c r="C20" s="40"/>
      <c r="D20" s="29"/>
      <c r="E20" s="24"/>
      <c r="F20" s="6"/>
      <c r="G20" s="1"/>
      <c r="H20" s="1"/>
      <c r="I20" s="1"/>
      <c r="J20" s="1"/>
      <c r="K20" s="1"/>
      <c r="L20" s="7"/>
      <c r="M20" s="5">
        <f>SUM(F20:L20)</f>
        <v>0</v>
      </c>
      <c r="N20" s="7"/>
      <c r="O20" s="1"/>
      <c r="P20" s="8"/>
      <c r="Q20" s="5">
        <f>SUM(M20:O20)</f>
        <v>0</v>
      </c>
      <c r="R20" s="21">
        <v>15</v>
      </c>
    </row>
    <row r="21" spans="1:18" ht="13.5" thickBot="1">
      <c r="A21" s="42">
        <v>11</v>
      </c>
      <c r="B21" s="43"/>
      <c r="C21" s="60"/>
      <c r="D21" s="44"/>
      <c r="E21" s="45"/>
      <c r="F21" s="46"/>
      <c r="G21" s="47"/>
      <c r="H21" s="47"/>
      <c r="I21" s="47"/>
      <c r="J21" s="47"/>
      <c r="K21" s="47"/>
      <c r="L21" s="48"/>
      <c r="M21" s="49">
        <f>SUM(F21:L21)</f>
        <v>0</v>
      </c>
      <c r="N21" s="48"/>
      <c r="O21" s="51"/>
      <c r="P21" s="48"/>
      <c r="Q21" s="49">
        <f>SUM(M21:O21)</f>
        <v>0</v>
      </c>
      <c r="R21" s="38">
        <v>16</v>
      </c>
    </row>
    <row r="22" spans="1:18">
      <c r="A22" s="56"/>
      <c r="B22" s="56"/>
      <c r="C22" s="56"/>
      <c r="D22" s="56"/>
      <c r="E22" s="56"/>
      <c r="F22" s="57"/>
      <c r="G22" s="57"/>
      <c r="H22" s="57"/>
      <c r="I22" s="57"/>
      <c r="J22" s="57"/>
      <c r="K22" s="57"/>
      <c r="L22" s="57"/>
      <c r="M22" s="56"/>
      <c r="N22" s="56"/>
      <c r="O22" s="56"/>
      <c r="P22" s="56"/>
      <c r="Q22" s="56"/>
      <c r="R22" s="56"/>
    </row>
    <row r="23" spans="1:18">
      <c r="A23" s="56"/>
      <c r="B23" s="56"/>
      <c r="C23" s="56"/>
      <c r="D23" s="56"/>
      <c r="E23" s="56"/>
      <c r="F23" s="58"/>
      <c r="G23" s="58"/>
      <c r="H23" s="58"/>
      <c r="I23" s="58"/>
      <c r="J23" s="58"/>
      <c r="K23" s="58"/>
      <c r="L23" s="58"/>
      <c r="M23" s="56"/>
      <c r="N23" s="56"/>
      <c r="O23" s="56"/>
      <c r="P23" s="56"/>
      <c r="Q23" s="56"/>
      <c r="R23" s="56"/>
    </row>
    <row r="24" spans="1:18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8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1:18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18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1:18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8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1:18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1:18">
      <c r="D31" s="55"/>
    </row>
    <row r="32" spans="1:18">
      <c r="D32" s="55"/>
    </row>
    <row r="33" spans="4:4">
      <c r="D33" s="55"/>
    </row>
    <row r="34" spans="4:4">
      <c r="D34" s="55"/>
    </row>
  </sheetData>
  <sheetProtection selectLockedCells="1" sort="0"/>
  <autoFilter ref="A4:Q21">
    <filterColumn colId="1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3" showButton="0"/>
    <filterColumn colId="14" showButton="0"/>
    <sortState ref="A7:Q21">
      <sortCondition ref="A4:A21"/>
    </sortState>
  </autoFilter>
  <sortState ref="A6:Q21">
    <sortCondition descending="1" ref="Q6:Q21"/>
    <sortCondition ref="B6:B21"/>
  </sortState>
  <mergeCells count="9">
    <mergeCell ref="Q4:Q5"/>
    <mergeCell ref="R4:R5"/>
    <mergeCell ref="A4:A5"/>
    <mergeCell ref="B4:C5"/>
    <mergeCell ref="D4:D5"/>
    <mergeCell ref="E4:E5"/>
    <mergeCell ref="F4:L4"/>
    <mergeCell ref="N4:P4"/>
    <mergeCell ref="M4:M5"/>
  </mergeCells>
  <conditionalFormatting sqref="F6:L29">
    <cfRule type="cellIs" dxfId="20" priority="2" operator="equal">
      <formula>210</formula>
    </cfRule>
    <cfRule type="cellIs" dxfId="19" priority="3" operator="equal">
      <formula>180</formula>
    </cfRule>
    <cfRule type="cellIs" dxfId="18" priority="4" operator="equal">
      <formula>240</formula>
    </cfRule>
  </conditionalFormatting>
  <conditionalFormatting sqref="N6:P29">
    <cfRule type="cellIs" dxfId="17" priority="1" operator="equal">
      <formula>300</formula>
    </cfRule>
  </conditionalFormatting>
  <pageMargins left="0.23622047244094491" right="0.23622047244094491" top="0.15748031496062992" bottom="0.19685039370078741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1"/>
  <sheetViews>
    <sheetView tabSelected="1" zoomScaleSheetLayoutView="100" workbookViewId="0">
      <selection activeCell="N9" sqref="N9"/>
    </sheetView>
  </sheetViews>
  <sheetFormatPr defaultRowHeight="12.75"/>
  <cols>
    <col min="1" max="1" width="8.5703125" style="55" customWidth="1"/>
    <col min="2" max="2" width="21.5703125" style="55" customWidth="1"/>
    <col min="3" max="3" width="3.5703125" style="55" customWidth="1"/>
    <col min="4" max="4" width="8" style="54" customWidth="1"/>
    <col min="5" max="5" width="10.85546875" style="55" customWidth="1"/>
    <col min="6" max="10" width="7.140625" style="55" customWidth="1"/>
    <col min="11" max="12" width="7.140625" style="55" hidden="1" customWidth="1"/>
    <col min="13" max="13" width="7.140625" style="55" customWidth="1"/>
    <col min="14" max="15" width="7.85546875" style="55" customWidth="1"/>
    <col min="16" max="16" width="9.140625" style="55" customWidth="1"/>
    <col min="17" max="17" width="6.7109375" style="55" customWidth="1"/>
    <col min="18" max="16384" width="9.140625" style="55"/>
  </cols>
  <sheetData>
    <row r="1" spans="1:18" ht="20.25">
      <c r="A1" s="18"/>
      <c r="B1" s="12"/>
      <c r="C1" s="12"/>
      <c r="D1" s="13"/>
      <c r="E1" s="12"/>
      <c r="F1" s="12"/>
      <c r="G1" s="11" t="s">
        <v>47</v>
      </c>
      <c r="H1" s="12"/>
      <c r="I1" s="14"/>
      <c r="J1" s="15"/>
      <c r="K1" s="12"/>
      <c r="L1" s="12"/>
      <c r="M1" s="12"/>
      <c r="N1" s="12"/>
      <c r="O1" s="12"/>
      <c r="P1" s="12"/>
      <c r="Q1" s="16"/>
      <c r="R1" s="17"/>
    </row>
    <row r="2" spans="1:18" ht="20.25">
      <c r="A2" s="18"/>
      <c r="B2" s="13"/>
      <c r="C2" s="13"/>
      <c r="D2" s="13"/>
      <c r="E2" s="13"/>
      <c r="F2" s="13"/>
      <c r="G2" s="18" t="s">
        <v>3</v>
      </c>
      <c r="H2" s="13"/>
      <c r="I2" s="14"/>
      <c r="J2" s="13"/>
      <c r="K2" s="13"/>
      <c r="L2" s="13"/>
      <c r="M2" s="13"/>
      <c r="N2" s="13"/>
      <c r="O2" s="13"/>
      <c r="P2" s="13"/>
      <c r="Q2" s="19"/>
      <c r="R2" s="17"/>
    </row>
    <row r="3" spans="1:18" ht="21" thickBot="1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9"/>
      <c r="R3" s="17"/>
    </row>
    <row r="4" spans="1:18" ht="13.5" thickBot="1">
      <c r="A4" s="69" t="s">
        <v>8</v>
      </c>
      <c r="B4" s="71" t="s">
        <v>9</v>
      </c>
      <c r="C4" s="72"/>
      <c r="D4" s="69" t="s">
        <v>6</v>
      </c>
      <c r="E4" s="69" t="s">
        <v>13</v>
      </c>
      <c r="F4" s="75" t="s">
        <v>12</v>
      </c>
      <c r="G4" s="76"/>
      <c r="H4" s="76"/>
      <c r="I4" s="76"/>
      <c r="J4" s="76"/>
      <c r="K4" s="76"/>
      <c r="L4" s="77"/>
      <c r="M4" s="65" t="s">
        <v>10</v>
      </c>
      <c r="N4" s="75" t="s">
        <v>0</v>
      </c>
      <c r="O4" s="76"/>
      <c r="P4" s="77"/>
      <c r="Q4" s="65" t="s">
        <v>10</v>
      </c>
      <c r="R4" s="67" t="s">
        <v>11</v>
      </c>
    </row>
    <row r="5" spans="1:18" ht="13.5" thickBot="1">
      <c r="A5" s="70"/>
      <c r="B5" s="73"/>
      <c r="C5" s="74"/>
      <c r="D5" s="70"/>
      <c r="E5" s="70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20">
        <v>6</v>
      </c>
      <c r="L5" s="20">
        <v>7</v>
      </c>
      <c r="M5" s="66"/>
      <c r="N5" s="20">
        <v>1</v>
      </c>
      <c r="O5" s="20">
        <v>2</v>
      </c>
      <c r="P5" s="20">
        <v>3</v>
      </c>
      <c r="Q5" s="66"/>
      <c r="R5" s="68"/>
    </row>
    <row r="6" spans="1:18" ht="13.5" thickBot="1">
      <c r="A6" s="25">
        <v>7</v>
      </c>
      <c r="B6" s="26" t="s">
        <v>50</v>
      </c>
      <c r="C6" s="26"/>
      <c r="D6" s="27" t="s">
        <v>51</v>
      </c>
      <c r="E6" s="23" t="s">
        <v>52</v>
      </c>
      <c r="F6" s="2">
        <v>228</v>
      </c>
      <c r="G6" s="3">
        <v>180</v>
      </c>
      <c r="H6" s="3">
        <v>180</v>
      </c>
      <c r="I6" s="3">
        <v>180</v>
      </c>
      <c r="J6" s="3">
        <v>132</v>
      </c>
      <c r="K6" s="3"/>
      <c r="L6" s="4"/>
      <c r="M6" s="5">
        <f>SUM(F6:L6)</f>
        <v>900</v>
      </c>
      <c r="N6" s="2"/>
      <c r="O6" s="31"/>
      <c r="P6" s="32"/>
      <c r="Q6" s="5">
        <f>SUM(M6:O6)</f>
        <v>900</v>
      </c>
      <c r="R6" s="21">
        <v>1</v>
      </c>
    </row>
    <row r="7" spans="1:18" ht="13.5" thickBot="1">
      <c r="A7" s="25">
        <v>3</v>
      </c>
      <c r="B7" s="28" t="s">
        <v>48</v>
      </c>
      <c r="C7" s="28"/>
      <c r="D7" s="29" t="s">
        <v>5</v>
      </c>
      <c r="E7" s="24" t="s">
        <v>49</v>
      </c>
      <c r="F7" s="6">
        <v>240</v>
      </c>
      <c r="G7" s="1">
        <v>180</v>
      </c>
      <c r="H7" s="1">
        <v>30</v>
      </c>
      <c r="I7" s="1">
        <v>141</v>
      </c>
      <c r="J7" s="1">
        <v>149</v>
      </c>
      <c r="K7" s="1"/>
      <c r="L7" s="1"/>
      <c r="M7" s="5">
        <f>SUM(F7:L7)</f>
        <v>740</v>
      </c>
      <c r="N7" s="6"/>
      <c r="O7" s="9"/>
      <c r="P7" s="8"/>
      <c r="Q7" s="5">
        <f>SUM(M7:O7)</f>
        <v>740</v>
      </c>
      <c r="R7" s="21">
        <v>2</v>
      </c>
    </row>
    <row r="8" spans="1:18" ht="13.5" thickBot="1">
      <c r="A8" s="25">
        <v>6</v>
      </c>
      <c r="B8" s="28" t="s">
        <v>2</v>
      </c>
      <c r="C8" s="28"/>
      <c r="D8" s="29" t="s">
        <v>7</v>
      </c>
      <c r="E8" s="24" t="s">
        <v>53</v>
      </c>
      <c r="F8" s="6">
        <v>0</v>
      </c>
      <c r="G8" s="1">
        <v>180</v>
      </c>
      <c r="H8" s="1">
        <v>180</v>
      </c>
      <c r="I8" s="1">
        <v>0</v>
      </c>
      <c r="J8" s="1">
        <v>0</v>
      </c>
      <c r="K8" s="1"/>
      <c r="L8" s="1"/>
      <c r="M8" s="5">
        <f>SUM(F8:L8)</f>
        <v>360</v>
      </c>
      <c r="N8" s="6"/>
      <c r="O8" s="1"/>
      <c r="P8" s="8"/>
      <c r="Q8" s="5">
        <f>SUM(M8:O8)</f>
        <v>360</v>
      </c>
      <c r="R8" s="21">
        <v>3</v>
      </c>
    </row>
    <row r="9" spans="1:18" ht="13.5" thickBot="1">
      <c r="A9" s="25">
        <v>1</v>
      </c>
      <c r="B9" s="28"/>
      <c r="C9" s="28"/>
      <c r="D9" s="29"/>
      <c r="E9" s="24"/>
      <c r="F9" s="6"/>
      <c r="G9" s="1"/>
      <c r="H9" s="1"/>
      <c r="I9" s="1"/>
      <c r="J9" s="1"/>
      <c r="K9" s="1"/>
      <c r="L9" s="7"/>
      <c r="M9" s="5">
        <f>SUM(F9:L9)</f>
        <v>0</v>
      </c>
      <c r="N9" s="7"/>
      <c r="O9" s="1"/>
      <c r="P9" s="7"/>
      <c r="Q9" s="5">
        <f>SUM(M9:O9)</f>
        <v>0</v>
      </c>
      <c r="R9" s="21">
        <v>4</v>
      </c>
    </row>
    <row r="10" spans="1:18" ht="13.5" thickBot="1">
      <c r="A10" s="25">
        <v>2</v>
      </c>
      <c r="B10" s="28"/>
      <c r="C10" s="30"/>
      <c r="D10" s="29"/>
      <c r="E10" s="24"/>
      <c r="F10" s="10"/>
      <c r="G10" s="9"/>
      <c r="H10" s="9"/>
      <c r="I10" s="9"/>
      <c r="J10" s="9"/>
      <c r="K10" s="9"/>
      <c r="L10" s="8"/>
      <c r="M10" s="5">
        <f>SUM(F10:L10)</f>
        <v>0</v>
      </c>
      <c r="N10" s="8"/>
      <c r="O10" s="9"/>
      <c r="P10" s="8"/>
      <c r="Q10" s="5">
        <f>SUM(M10:O10)</f>
        <v>0</v>
      </c>
      <c r="R10" s="21">
        <v>5</v>
      </c>
    </row>
    <row r="11" spans="1:18" ht="13.5" thickBot="1">
      <c r="A11" s="25">
        <v>4</v>
      </c>
      <c r="B11" s="28"/>
      <c r="C11" s="28"/>
      <c r="D11" s="29"/>
      <c r="E11" s="34"/>
      <c r="F11" s="6"/>
      <c r="G11" s="1"/>
      <c r="H11" s="1"/>
      <c r="I11" s="1"/>
      <c r="J11" s="1"/>
      <c r="K11" s="1"/>
      <c r="L11" s="7"/>
      <c r="M11" s="5">
        <f>SUM(F11:L11)</f>
        <v>0</v>
      </c>
      <c r="N11" s="7"/>
      <c r="O11" s="9"/>
      <c r="P11" s="8"/>
      <c r="Q11" s="5">
        <f>SUM(M11:O11)</f>
        <v>0</v>
      </c>
      <c r="R11" s="21">
        <v>6</v>
      </c>
    </row>
    <row r="12" spans="1:18" ht="13.5" thickBot="1">
      <c r="A12" s="59">
        <v>5</v>
      </c>
      <c r="B12" s="28"/>
      <c r="C12" s="28"/>
      <c r="D12" s="29"/>
      <c r="E12" s="24"/>
      <c r="F12" s="6"/>
      <c r="G12" s="1"/>
      <c r="H12" s="1"/>
      <c r="I12" s="1"/>
      <c r="J12" s="1"/>
      <c r="K12" s="1"/>
      <c r="L12" s="7"/>
      <c r="M12" s="5">
        <f>SUM(F12:L12)</f>
        <v>0</v>
      </c>
      <c r="N12" s="7"/>
      <c r="O12" s="1"/>
      <c r="P12" s="8"/>
      <c r="Q12" s="5">
        <f>SUM(M12:O12)</f>
        <v>0</v>
      </c>
      <c r="R12" s="21">
        <v>7</v>
      </c>
    </row>
    <row r="13" spans="1:18" ht="13.5" thickBot="1">
      <c r="A13" s="25">
        <v>8</v>
      </c>
      <c r="B13" s="28"/>
      <c r="C13" s="28"/>
      <c r="D13" s="29"/>
      <c r="E13" s="34"/>
      <c r="F13" s="6"/>
      <c r="G13" s="1"/>
      <c r="H13" s="1"/>
      <c r="I13" s="1"/>
      <c r="J13" s="1"/>
      <c r="K13" s="1"/>
      <c r="L13" s="7"/>
      <c r="M13" s="5">
        <f>SUM(F13:L13)</f>
        <v>0</v>
      </c>
      <c r="N13" s="7"/>
      <c r="O13" s="1"/>
      <c r="P13" s="7"/>
      <c r="Q13" s="5">
        <f>SUM(M13:O13)</f>
        <v>0</v>
      </c>
      <c r="R13" s="21">
        <v>8</v>
      </c>
    </row>
    <row r="14" spans="1:18" ht="13.5" thickBot="1">
      <c r="A14" s="25">
        <v>9</v>
      </c>
      <c r="B14" s="28"/>
      <c r="C14" s="28"/>
      <c r="D14" s="29"/>
      <c r="E14" s="34"/>
      <c r="F14" s="6"/>
      <c r="G14" s="1"/>
      <c r="H14" s="1"/>
      <c r="I14" s="1"/>
      <c r="J14" s="1"/>
      <c r="K14" s="1"/>
      <c r="L14" s="7"/>
      <c r="M14" s="5">
        <f>SUM(F14:L14)</f>
        <v>0</v>
      </c>
      <c r="N14" s="7"/>
      <c r="O14" s="9"/>
      <c r="P14" s="8"/>
      <c r="Q14" s="5">
        <f>SUM(M14:O14)</f>
        <v>0</v>
      </c>
      <c r="R14" s="21">
        <v>9</v>
      </c>
    </row>
    <row r="15" spans="1:18" ht="13.5" thickBot="1">
      <c r="A15" s="25">
        <v>10</v>
      </c>
      <c r="B15" s="28"/>
      <c r="C15" s="28"/>
      <c r="D15" s="33"/>
      <c r="E15" s="34"/>
      <c r="F15" s="6"/>
      <c r="G15" s="1"/>
      <c r="H15" s="1"/>
      <c r="I15" s="1"/>
      <c r="J15" s="1"/>
      <c r="K15" s="1"/>
      <c r="L15" s="7"/>
      <c r="M15" s="5">
        <f>SUM(F15:L15)</f>
        <v>0</v>
      </c>
      <c r="N15" s="7"/>
      <c r="O15" s="9"/>
      <c r="P15" s="8"/>
      <c r="Q15" s="5">
        <f>SUM(M15:O15)</f>
        <v>0</v>
      </c>
      <c r="R15" s="21">
        <v>10</v>
      </c>
    </row>
    <row r="16" spans="1:18" ht="13.5" thickBot="1">
      <c r="A16" s="25">
        <v>11</v>
      </c>
      <c r="B16" s="28"/>
      <c r="C16" s="28"/>
      <c r="D16" s="29"/>
      <c r="E16" s="24"/>
      <c r="F16" s="6"/>
      <c r="G16" s="1"/>
      <c r="H16" s="1"/>
      <c r="I16" s="1"/>
      <c r="J16" s="1"/>
      <c r="K16" s="1"/>
      <c r="L16" s="7"/>
      <c r="M16" s="5">
        <f>SUM(F16:L16)</f>
        <v>0</v>
      </c>
      <c r="N16" s="7"/>
      <c r="O16" s="1"/>
      <c r="P16" s="8"/>
      <c r="Q16" s="5">
        <f>SUM(M16:O16)</f>
        <v>0</v>
      </c>
      <c r="R16" s="21">
        <v>11</v>
      </c>
    </row>
    <row r="17" spans="1:18" ht="13.5" thickBot="1">
      <c r="A17" s="42">
        <v>12</v>
      </c>
      <c r="B17" s="43"/>
      <c r="C17" s="43"/>
      <c r="D17" s="44"/>
      <c r="E17" s="52"/>
      <c r="F17" s="46"/>
      <c r="G17" s="47"/>
      <c r="H17" s="47"/>
      <c r="I17" s="47"/>
      <c r="J17" s="47"/>
      <c r="K17" s="47"/>
      <c r="L17" s="48"/>
      <c r="M17" s="49">
        <f>SUM(F17:L17)</f>
        <v>0</v>
      </c>
      <c r="N17" s="48"/>
      <c r="O17" s="47"/>
      <c r="P17" s="48"/>
      <c r="Q17" s="49">
        <f>SUM(M17:O17)</f>
        <v>0</v>
      </c>
      <c r="R17" s="38">
        <v>12</v>
      </c>
    </row>
    <row r="18" spans="1:18">
      <c r="A18" s="22"/>
      <c r="B18" s="22"/>
      <c r="C18" s="22"/>
      <c r="D18" s="22"/>
      <c r="E18" s="22"/>
      <c r="F18" s="53"/>
      <c r="G18" s="53"/>
      <c r="H18" s="53"/>
      <c r="I18" s="53"/>
      <c r="J18" s="53"/>
      <c r="K18" s="53"/>
      <c r="L18" s="53"/>
      <c r="M18" s="22"/>
      <c r="N18" s="22"/>
      <c r="O18" s="22"/>
      <c r="P18" s="22"/>
      <c r="Q18" s="22"/>
      <c r="R18" s="22"/>
    </row>
    <row r="19" spans="1:18">
      <c r="A19" s="56"/>
      <c r="B19" s="56"/>
      <c r="C19" s="56"/>
      <c r="D19" s="56"/>
      <c r="E19" s="56"/>
      <c r="F19" s="58"/>
      <c r="G19" s="58"/>
      <c r="H19" s="58"/>
      <c r="I19" s="58"/>
      <c r="J19" s="58"/>
      <c r="K19" s="58"/>
      <c r="L19" s="58"/>
      <c r="M19" s="56"/>
      <c r="N19" s="56"/>
      <c r="O19" s="56"/>
      <c r="P19" s="56"/>
      <c r="Q19" s="56"/>
      <c r="R19" s="56"/>
    </row>
    <row r="20" spans="1:18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18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1:18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8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1:18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18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1:18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8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1:18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1:18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8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>
      <c r="D38" s="55"/>
    </row>
    <row r="39" spans="1:18">
      <c r="D39" s="55"/>
    </row>
    <row r="40" spans="1:18">
      <c r="D40" s="55"/>
    </row>
    <row r="41" spans="1:18">
      <c r="D41" s="55"/>
    </row>
  </sheetData>
  <sheetProtection selectLockedCells="1" sort="0"/>
  <autoFilter ref="A4:Q17">
    <filterColumn colId="1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3" showButton="0"/>
    <filterColumn colId="14" showButton="0"/>
    <sortState ref="A7:Q17">
      <sortCondition ref="A4:A17"/>
    </sortState>
  </autoFilter>
  <sortState ref="A6:Q17">
    <sortCondition descending="1" ref="Q6:Q21"/>
    <sortCondition ref="B6:B21"/>
  </sortState>
  <mergeCells count="9">
    <mergeCell ref="N4:P4"/>
    <mergeCell ref="Q4:Q5"/>
    <mergeCell ref="R4:R5"/>
    <mergeCell ref="A4:A5"/>
    <mergeCell ref="B4:C5"/>
    <mergeCell ref="D4:D5"/>
    <mergeCell ref="E4:E5"/>
    <mergeCell ref="F4:L4"/>
    <mergeCell ref="M4:M5"/>
  </mergeCells>
  <conditionalFormatting sqref="N6:P22">
    <cfRule type="cellIs" dxfId="16" priority="4" operator="equal">
      <formula>300</formula>
    </cfRule>
  </conditionalFormatting>
  <conditionalFormatting sqref="F6:L22">
    <cfRule type="cellIs" dxfId="15" priority="5" operator="equal">
      <formula>210</formula>
    </cfRule>
    <cfRule type="cellIs" dxfId="14" priority="6" operator="equal">
      <formula>180</formula>
    </cfRule>
    <cfRule type="cellIs" dxfId="13" priority="7" operator="equal">
      <formula>120</formula>
    </cfRule>
  </conditionalFormatting>
  <conditionalFormatting sqref="F18:L19">
    <cfRule type="cellIs" dxfId="12" priority="1" operator="equal">
      <formula>210</formula>
    </cfRule>
    <cfRule type="cellIs" dxfId="11" priority="2" operator="equal">
      <formula>180</formula>
    </cfRule>
    <cfRule type="cellIs" dxfId="10" priority="3" operator="equal">
      <formula>240</formula>
    </cfRule>
  </conditionalFormatting>
  <pageMargins left="0.23622047244094491" right="0.23622047244094491" top="0.15748031496062992" bottom="0.19685039370078741" header="0" footer="0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R42"/>
  <sheetViews>
    <sheetView zoomScaleSheetLayoutView="100" workbookViewId="0">
      <selection activeCell="B16" sqref="B16"/>
    </sheetView>
  </sheetViews>
  <sheetFormatPr defaultRowHeight="12.75"/>
  <cols>
    <col min="1" max="1" width="8.5703125" style="55" customWidth="1"/>
    <col min="2" max="2" width="21.5703125" style="55" customWidth="1"/>
    <col min="3" max="3" width="3.5703125" style="55" customWidth="1"/>
    <col min="4" max="4" width="8" style="54" customWidth="1"/>
    <col min="5" max="5" width="10.85546875" style="55" customWidth="1"/>
    <col min="6" max="10" width="7.140625" style="55" customWidth="1"/>
    <col min="11" max="12" width="7.140625" style="55" hidden="1" customWidth="1"/>
    <col min="13" max="13" width="7.140625" style="55" customWidth="1"/>
    <col min="14" max="15" width="7.85546875" style="55" customWidth="1"/>
    <col min="16" max="16" width="9.140625" style="55" customWidth="1"/>
    <col min="17" max="17" width="6.7109375" style="55" customWidth="1"/>
    <col min="18" max="16384" width="9.140625" style="55"/>
  </cols>
  <sheetData>
    <row r="1" spans="1:18" ht="20.25">
      <c r="A1" s="11"/>
      <c r="B1" s="12"/>
      <c r="C1" s="12"/>
      <c r="D1" s="13"/>
      <c r="E1" s="12"/>
      <c r="F1" s="12"/>
      <c r="G1" s="11" t="s">
        <v>47</v>
      </c>
      <c r="H1" s="12"/>
      <c r="I1" s="14"/>
      <c r="J1" s="15"/>
      <c r="K1" s="12"/>
      <c r="L1" s="12"/>
      <c r="M1" s="12"/>
      <c r="N1" s="12"/>
      <c r="O1" s="12"/>
      <c r="P1" s="12"/>
      <c r="Q1" s="16"/>
      <c r="R1" s="17"/>
    </row>
    <row r="2" spans="1:18" ht="20.25">
      <c r="A2" s="18"/>
      <c r="B2" s="13"/>
      <c r="C2" s="13"/>
      <c r="D2" s="13"/>
      <c r="E2" s="13"/>
      <c r="F2" s="13"/>
      <c r="G2" s="18" t="s">
        <v>4</v>
      </c>
      <c r="H2" s="13"/>
      <c r="I2" s="14"/>
      <c r="J2" s="13"/>
      <c r="K2" s="13"/>
      <c r="L2" s="13"/>
      <c r="M2" s="13"/>
      <c r="N2" s="13"/>
      <c r="O2" s="13"/>
      <c r="P2" s="13"/>
      <c r="Q2" s="19"/>
      <c r="R2" s="17"/>
    </row>
    <row r="3" spans="1:18" ht="21" thickBot="1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9"/>
      <c r="R3" s="17"/>
    </row>
    <row r="4" spans="1:18" ht="13.5" thickBot="1">
      <c r="A4" s="69" t="s">
        <v>8</v>
      </c>
      <c r="B4" s="71" t="s">
        <v>9</v>
      </c>
      <c r="C4" s="72"/>
      <c r="D4" s="69" t="s">
        <v>6</v>
      </c>
      <c r="E4" s="69" t="s">
        <v>13</v>
      </c>
      <c r="F4" s="75" t="s">
        <v>12</v>
      </c>
      <c r="G4" s="76"/>
      <c r="H4" s="76"/>
      <c r="I4" s="76"/>
      <c r="J4" s="76"/>
      <c r="K4" s="76"/>
      <c r="L4" s="77"/>
      <c r="M4" s="65" t="s">
        <v>10</v>
      </c>
      <c r="N4" s="75" t="s">
        <v>0</v>
      </c>
      <c r="O4" s="76"/>
      <c r="P4" s="77"/>
      <c r="Q4" s="65" t="s">
        <v>10</v>
      </c>
      <c r="R4" s="67" t="s">
        <v>11</v>
      </c>
    </row>
    <row r="5" spans="1:18" ht="13.5" thickBot="1">
      <c r="A5" s="70"/>
      <c r="B5" s="73"/>
      <c r="C5" s="74"/>
      <c r="D5" s="70"/>
      <c r="E5" s="70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20">
        <v>6</v>
      </c>
      <c r="L5" s="20">
        <v>7</v>
      </c>
      <c r="M5" s="66"/>
      <c r="N5" s="20">
        <v>1</v>
      </c>
      <c r="O5" s="20">
        <v>2</v>
      </c>
      <c r="P5" s="20">
        <v>3</v>
      </c>
      <c r="Q5" s="66"/>
      <c r="R5" s="68"/>
    </row>
    <row r="6" spans="1:18" ht="13.5" thickBot="1">
      <c r="A6" s="25">
        <v>1</v>
      </c>
      <c r="B6" s="26" t="s">
        <v>33</v>
      </c>
      <c r="C6" s="26"/>
      <c r="D6" s="36" t="s">
        <v>31</v>
      </c>
      <c r="E6" s="35" t="s">
        <v>34</v>
      </c>
      <c r="F6" s="2"/>
      <c r="G6" s="3"/>
      <c r="H6" s="3"/>
      <c r="I6" s="3"/>
      <c r="J6" s="3"/>
      <c r="K6" s="3"/>
      <c r="L6" s="4"/>
      <c r="M6" s="5">
        <f>SUM(F6:L6)</f>
        <v>0</v>
      </c>
      <c r="N6" s="2"/>
      <c r="O6" s="3"/>
      <c r="P6" s="37"/>
      <c r="Q6" s="5">
        <f>SUM(M6:O6)</f>
        <v>0</v>
      </c>
      <c r="R6" s="21">
        <v>1</v>
      </c>
    </row>
    <row r="7" spans="1:18" ht="13.5" thickBot="1">
      <c r="A7" s="25">
        <v>2</v>
      </c>
      <c r="B7" s="28" t="s">
        <v>28</v>
      </c>
      <c r="C7" s="28"/>
      <c r="D7" s="33" t="s">
        <v>14</v>
      </c>
      <c r="E7" s="34" t="s">
        <v>29</v>
      </c>
      <c r="F7" s="6"/>
      <c r="G7" s="1"/>
      <c r="H7" s="1"/>
      <c r="I7" s="1"/>
      <c r="J7" s="1"/>
      <c r="K7" s="1"/>
      <c r="L7" s="1"/>
      <c r="M7" s="5">
        <f>SUM(F7:L7)</f>
        <v>0</v>
      </c>
      <c r="N7" s="6"/>
      <c r="O7" s="9"/>
      <c r="P7" s="8"/>
      <c r="Q7" s="5">
        <f>SUM(M7:O7)</f>
        <v>0</v>
      </c>
      <c r="R7" s="21">
        <v>2</v>
      </c>
    </row>
    <row r="8" spans="1:18" ht="13.5" thickBot="1">
      <c r="A8" s="25">
        <v>3</v>
      </c>
      <c r="B8" s="28" t="s">
        <v>30</v>
      </c>
      <c r="C8" s="28"/>
      <c r="D8" s="33" t="s">
        <v>31</v>
      </c>
      <c r="E8" s="34" t="s">
        <v>32</v>
      </c>
      <c r="F8" s="6"/>
      <c r="G8" s="1"/>
      <c r="H8" s="1"/>
      <c r="I8" s="1"/>
      <c r="J8" s="1"/>
      <c r="K8" s="1"/>
      <c r="L8" s="1"/>
      <c r="M8" s="5">
        <f>SUM(F8:L8)</f>
        <v>0</v>
      </c>
      <c r="N8" s="6"/>
      <c r="O8" s="1"/>
      <c r="P8" s="7"/>
      <c r="Q8" s="5">
        <f>SUM(M8:O8)</f>
        <v>0</v>
      </c>
      <c r="R8" s="21">
        <v>3</v>
      </c>
    </row>
    <row r="9" spans="1:18" ht="13.5" thickBot="1">
      <c r="A9" s="42">
        <v>4</v>
      </c>
      <c r="B9" s="43" t="s">
        <v>22</v>
      </c>
      <c r="C9" s="43"/>
      <c r="D9" s="44" t="s">
        <v>7</v>
      </c>
      <c r="E9" s="52" t="s">
        <v>27</v>
      </c>
      <c r="F9" s="46"/>
      <c r="G9" s="47"/>
      <c r="H9" s="47"/>
      <c r="I9" s="47"/>
      <c r="J9" s="47"/>
      <c r="K9" s="47"/>
      <c r="L9" s="47"/>
      <c r="M9" s="49">
        <f>SUM(F9:L9)</f>
        <v>0</v>
      </c>
      <c r="N9" s="46"/>
      <c r="O9" s="47"/>
      <c r="P9" s="50"/>
      <c r="Q9" s="49">
        <f>SUM(M9:O9)</f>
        <v>0</v>
      </c>
      <c r="R9" s="38">
        <v>4</v>
      </c>
    </row>
    <row r="10" spans="1:18">
      <c r="D10" s="55"/>
    </row>
    <row r="11" spans="1:18">
      <c r="D11" s="55"/>
    </row>
    <row r="12" spans="1:18">
      <c r="D12" s="55"/>
    </row>
    <row r="13" spans="1:18">
      <c r="D13" s="55"/>
    </row>
    <row r="14" spans="1:18">
      <c r="D14" s="55"/>
    </row>
    <row r="15" spans="1:18">
      <c r="D15" s="55"/>
    </row>
    <row r="16" spans="1:18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18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1:18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8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1:18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18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1:18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8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1:18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1:18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8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>
      <c r="D39" s="55"/>
    </row>
    <row r="40" spans="1:18">
      <c r="D40" s="55"/>
    </row>
    <row r="41" spans="1:18">
      <c r="D41" s="55"/>
    </row>
    <row r="42" spans="1:18">
      <c r="D42" s="55"/>
    </row>
  </sheetData>
  <sheetProtection selectLockedCells="1" sort="0"/>
  <autoFilter ref="A4:Q9">
    <filterColumn colId="1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3" showButton="0"/>
    <filterColumn colId="14" showButton="0"/>
    <sortState ref="A7:Q9">
      <sortCondition ref="A4:A9"/>
    </sortState>
  </autoFilter>
  <sortState ref="A6:Q9">
    <sortCondition descending="1" ref="Q6:Q21"/>
    <sortCondition ref="B6:B21"/>
  </sortState>
  <mergeCells count="9">
    <mergeCell ref="N4:P4"/>
    <mergeCell ref="Q4:Q5"/>
    <mergeCell ref="R4:R5"/>
    <mergeCell ref="A4:A5"/>
    <mergeCell ref="B4:C5"/>
    <mergeCell ref="D4:D5"/>
    <mergeCell ref="E4:E5"/>
    <mergeCell ref="F4:L4"/>
    <mergeCell ref="M4:M5"/>
  </mergeCells>
  <conditionalFormatting sqref="K6:L18 H15:J18 H6:J12">
    <cfRule type="cellIs" dxfId="9" priority="5" operator="equal">
      <formula>240</formula>
    </cfRule>
    <cfRule type="cellIs" dxfId="8" priority="6" operator="equal">
      <formula>180</formula>
    </cfRule>
  </conditionalFormatting>
  <conditionalFormatting sqref="K6:L15 F15:J15 F6:J12">
    <cfRule type="cellIs" dxfId="7" priority="1" operator="equal">
      <formula>240</formula>
    </cfRule>
    <cfRule type="cellIs" dxfId="6" priority="3" operator="equal">
      <formula>210</formula>
    </cfRule>
    <cfRule type="cellIs" dxfId="5" priority="4" operator="equal">
      <formula>180</formula>
    </cfRule>
  </conditionalFormatting>
  <conditionalFormatting sqref="N6:P15">
    <cfRule type="cellIs" dxfId="4" priority="2" operator="equal">
      <formula>300</formula>
    </cfRule>
  </conditionalFormatting>
  <pageMargins left="0.23622047244094491" right="0.23622047244094491" top="0.15748031496062992" bottom="0.19685039370078741" header="0" footer="0"/>
  <pageSetup paperSize="9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R41"/>
  <sheetViews>
    <sheetView zoomScaleSheetLayoutView="100" workbookViewId="0">
      <selection activeCell="B44" sqref="B44"/>
    </sheetView>
  </sheetViews>
  <sheetFormatPr defaultRowHeight="12.75"/>
  <cols>
    <col min="1" max="1" width="8.5703125" style="55" customWidth="1"/>
    <col min="2" max="2" width="21.5703125" style="55" customWidth="1"/>
    <col min="3" max="3" width="3.5703125" style="55" customWidth="1"/>
    <col min="4" max="4" width="8" style="54" customWidth="1"/>
    <col min="5" max="5" width="10.85546875" style="55" customWidth="1"/>
    <col min="6" max="10" width="7.140625" style="55" customWidth="1"/>
    <col min="11" max="12" width="7.140625" style="55" hidden="1" customWidth="1"/>
    <col min="13" max="13" width="7.140625" style="55" customWidth="1"/>
    <col min="14" max="15" width="7.85546875" style="55" customWidth="1"/>
    <col min="16" max="16" width="9.140625" style="55" customWidth="1"/>
    <col min="17" max="17" width="6.7109375" style="55" customWidth="1"/>
    <col min="18" max="16384" width="9.140625" style="55"/>
  </cols>
  <sheetData>
    <row r="1" spans="1:18" ht="20.25">
      <c r="A1" s="11"/>
      <c r="B1" s="12"/>
      <c r="C1" s="12"/>
      <c r="D1" s="13"/>
      <c r="E1" s="12"/>
      <c r="F1" s="12"/>
      <c r="G1" s="11" t="s">
        <v>47</v>
      </c>
      <c r="H1" s="12"/>
      <c r="I1" s="14"/>
      <c r="J1" s="15"/>
      <c r="K1" s="12"/>
      <c r="L1" s="12"/>
      <c r="M1" s="12"/>
      <c r="N1" s="12"/>
      <c r="O1" s="12"/>
      <c r="P1" s="12"/>
      <c r="Q1" s="16"/>
      <c r="R1" s="17"/>
    </row>
    <row r="2" spans="1:18" ht="20.25">
      <c r="A2" s="18"/>
      <c r="B2" s="13"/>
      <c r="C2" s="13"/>
      <c r="D2" s="13"/>
      <c r="E2" s="13"/>
      <c r="F2" s="13"/>
      <c r="G2" s="18" t="s">
        <v>21</v>
      </c>
      <c r="H2" s="13"/>
      <c r="I2" s="14"/>
      <c r="J2" s="13"/>
      <c r="K2" s="13"/>
      <c r="L2" s="13"/>
      <c r="M2" s="13"/>
      <c r="N2" s="13"/>
      <c r="O2" s="13"/>
      <c r="P2" s="13"/>
      <c r="Q2" s="19"/>
      <c r="R2" s="17"/>
    </row>
    <row r="3" spans="1:18" ht="21" thickBot="1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9"/>
      <c r="R3" s="17"/>
    </row>
    <row r="4" spans="1:18" ht="13.5" thickBot="1">
      <c r="A4" s="69" t="s">
        <v>8</v>
      </c>
      <c r="B4" s="71" t="s">
        <v>9</v>
      </c>
      <c r="C4" s="72"/>
      <c r="D4" s="69" t="s">
        <v>6</v>
      </c>
      <c r="E4" s="69" t="s">
        <v>13</v>
      </c>
      <c r="F4" s="75" t="s">
        <v>12</v>
      </c>
      <c r="G4" s="76"/>
      <c r="H4" s="76"/>
      <c r="I4" s="76"/>
      <c r="J4" s="76"/>
      <c r="K4" s="76"/>
      <c r="L4" s="77"/>
      <c r="M4" s="65" t="s">
        <v>10</v>
      </c>
      <c r="N4" s="75" t="s">
        <v>0</v>
      </c>
      <c r="O4" s="76"/>
      <c r="P4" s="77"/>
      <c r="Q4" s="65" t="s">
        <v>10</v>
      </c>
      <c r="R4" s="67" t="s">
        <v>11</v>
      </c>
    </row>
    <row r="5" spans="1:18" ht="13.5" thickBot="1">
      <c r="A5" s="70"/>
      <c r="B5" s="73"/>
      <c r="C5" s="74"/>
      <c r="D5" s="70"/>
      <c r="E5" s="70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20">
        <v>6</v>
      </c>
      <c r="L5" s="20">
        <v>7</v>
      </c>
      <c r="M5" s="66"/>
      <c r="N5" s="20">
        <v>1</v>
      </c>
      <c r="O5" s="20">
        <v>2</v>
      </c>
      <c r="P5" s="20">
        <v>3</v>
      </c>
      <c r="Q5" s="66"/>
      <c r="R5" s="68"/>
    </row>
    <row r="6" spans="1:18" ht="13.5" thickBot="1">
      <c r="A6" s="25">
        <v>1</v>
      </c>
      <c r="B6" s="26" t="s">
        <v>25</v>
      </c>
      <c r="C6" s="26"/>
      <c r="D6" s="27" t="s">
        <v>5</v>
      </c>
      <c r="E6" s="23" t="s">
        <v>35</v>
      </c>
      <c r="F6" s="2"/>
      <c r="G6" s="3"/>
      <c r="H6" s="3"/>
      <c r="I6" s="3"/>
      <c r="J6" s="3"/>
      <c r="K6" s="3"/>
      <c r="L6" s="4"/>
      <c r="M6" s="5">
        <f t="shared" ref="M6:M12" si="0">SUM(F6:L6)</f>
        <v>0</v>
      </c>
      <c r="N6" s="2"/>
      <c r="O6" s="3"/>
      <c r="P6" s="32"/>
      <c r="Q6" s="5">
        <f t="shared" ref="Q6:Q12" si="1">SUM(M6:O6)</f>
        <v>0</v>
      </c>
      <c r="R6" s="21">
        <v>1</v>
      </c>
    </row>
    <row r="7" spans="1:18" ht="13.5" thickBot="1">
      <c r="A7" s="25">
        <v>2</v>
      </c>
      <c r="B7" s="28" t="s">
        <v>16</v>
      </c>
      <c r="C7" s="28"/>
      <c r="D7" s="29" t="s">
        <v>5</v>
      </c>
      <c r="E7" s="24" t="s">
        <v>26</v>
      </c>
      <c r="F7" s="6"/>
      <c r="G7" s="1"/>
      <c r="H7" s="1"/>
      <c r="I7" s="1"/>
      <c r="J7" s="1"/>
      <c r="K7" s="1"/>
      <c r="L7" s="1"/>
      <c r="M7" s="5">
        <f t="shared" si="0"/>
        <v>0</v>
      </c>
      <c r="N7" s="6"/>
      <c r="O7" s="1"/>
      <c r="P7" s="7"/>
      <c r="Q7" s="5">
        <f t="shared" si="1"/>
        <v>0</v>
      </c>
      <c r="R7" s="21">
        <v>2</v>
      </c>
    </row>
    <row r="8" spans="1:18" ht="13.5" thickBot="1">
      <c r="A8" s="25">
        <v>3</v>
      </c>
      <c r="B8" s="28" t="s">
        <v>36</v>
      </c>
      <c r="C8" s="28"/>
      <c r="D8" s="29" t="s">
        <v>5</v>
      </c>
      <c r="E8" s="24" t="s">
        <v>37</v>
      </c>
      <c r="F8" s="6"/>
      <c r="G8" s="1"/>
      <c r="H8" s="1"/>
      <c r="I8" s="1"/>
      <c r="J8" s="1"/>
      <c r="K8" s="1"/>
      <c r="L8" s="1"/>
      <c r="M8" s="5">
        <f t="shared" si="0"/>
        <v>0</v>
      </c>
      <c r="N8" s="6"/>
      <c r="O8" s="1"/>
      <c r="P8" s="8"/>
      <c r="Q8" s="5">
        <f t="shared" si="1"/>
        <v>0</v>
      </c>
      <c r="R8" s="21">
        <v>3</v>
      </c>
    </row>
    <row r="9" spans="1:18" ht="13.5" thickBot="1">
      <c r="A9" s="25">
        <v>4</v>
      </c>
      <c r="B9" s="28" t="s">
        <v>2</v>
      </c>
      <c r="C9" s="28"/>
      <c r="D9" s="33" t="s">
        <v>7</v>
      </c>
      <c r="E9" s="34" t="s">
        <v>53</v>
      </c>
      <c r="F9" s="6"/>
      <c r="G9" s="1"/>
      <c r="H9" s="1"/>
      <c r="I9" s="1"/>
      <c r="J9" s="1"/>
      <c r="K9" s="1"/>
      <c r="L9" s="7"/>
      <c r="M9" s="5">
        <f t="shared" si="0"/>
        <v>0</v>
      </c>
      <c r="N9" s="7"/>
      <c r="O9" s="9"/>
      <c r="P9" s="8"/>
      <c r="Q9" s="5">
        <f t="shared" si="1"/>
        <v>0</v>
      </c>
      <c r="R9" s="21">
        <v>4</v>
      </c>
    </row>
    <row r="10" spans="1:18" ht="13.5" thickBot="1">
      <c r="A10" s="25">
        <v>5</v>
      </c>
      <c r="B10" s="28" t="s">
        <v>22</v>
      </c>
      <c r="C10" s="28"/>
      <c r="D10" s="29" t="s">
        <v>7</v>
      </c>
      <c r="E10" s="34" t="s">
        <v>27</v>
      </c>
      <c r="F10" s="6"/>
      <c r="G10" s="1"/>
      <c r="H10" s="1"/>
      <c r="I10" s="1"/>
      <c r="J10" s="1"/>
      <c r="K10" s="1"/>
      <c r="L10" s="7"/>
      <c r="M10" s="5">
        <f t="shared" si="0"/>
        <v>0</v>
      </c>
      <c r="N10" s="7"/>
      <c r="O10" s="9"/>
      <c r="P10" s="8"/>
      <c r="Q10" s="5">
        <f t="shared" si="1"/>
        <v>0</v>
      </c>
      <c r="R10" s="21">
        <v>5</v>
      </c>
    </row>
    <row r="11" spans="1:18" ht="13.5" thickBot="1">
      <c r="A11" s="25">
        <v>6</v>
      </c>
      <c r="B11" s="28" t="s">
        <v>23</v>
      </c>
      <c r="C11" s="28"/>
      <c r="D11" s="29" t="s">
        <v>5</v>
      </c>
      <c r="E11" s="24" t="s">
        <v>20</v>
      </c>
      <c r="F11" s="6"/>
      <c r="G11" s="1"/>
      <c r="H11" s="1"/>
      <c r="I11" s="1"/>
      <c r="J11" s="1"/>
      <c r="K11" s="1"/>
      <c r="L11" s="7"/>
      <c r="M11" s="5">
        <f t="shared" si="0"/>
        <v>0</v>
      </c>
      <c r="N11" s="7"/>
      <c r="O11" s="1"/>
      <c r="P11" s="7"/>
      <c r="Q11" s="5">
        <f t="shared" si="1"/>
        <v>0</v>
      </c>
      <c r="R11" s="21">
        <v>6</v>
      </c>
    </row>
    <row r="12" spans="1:18" ht="13.5" thickBot="1">
      <c r="A12" s="42">
        <v>7</v>
      </c>
      <c r="B12" s="43"/>
      <c r="C12" s="43"/>
      <c r="D12" s="44"/>
      <c r="E12" s="45"/>
      <c r="F12" s="46"/>
      <c r="G12" s="47"/>
      <c r="H12" s="47"/>
      <c r="I12" s="47"/>
      <c r="J12" s="47"/>
      <c r="K12" s="47"/>
      <c r="L12" s="48"/>
      <c r="M12" s="49">
        <f t="shared" si="0"/>
        <v>0</v>
      </c>
      <c r="N12" s="48"/>
      <c r="O12" s="51"/>
      <c r="P12" s="50"/>
      <c r="Q12" s="49">
        <f t="shared" si="1"/>
        <v>0</v>
      </c>
      <c r="R12" s="38">
        <v>7</v>
      </c>
    </row>
    <row r="13" spans="1:18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18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1:18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8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1:18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18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1:18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8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1:18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1:18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8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>
      <c r="D38" s="55"/>
    </row>
    <row r="39" spans="1:18">
      <c r="D39" s="55"/>
    </row>
    <row r="40" spans="1:18">
      <c r="D40" s="55"/>
    </row>
    <row r="41" spans="1:18">
      <c r="D41" s="55"/>
    </row>
  </sheetData>
  <sheetProtection selectLockedCells="1" sort="0"/>
  <autoFilter ref="A4:Q12">
    <filterColumn colId="1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3" showButton="0"/>
    <filterColumn colId="14" showButton="0"/>
    <sortState ref="A7:Q12">
      <sortCondition ref="A4:A12"/>
    </sortState>
  </autoFilter>
  <sortState ref="A6:Q12">
    <sortCondition descending="1" ref="Q6:Q21"/>
    <sortCondition ref="B6:B21"/>
  </sortState>
  <mergeCells count="9">
    <mergeCell ref="N4:P4"/>
    <mergeCell ref="Q4:Q5"/>
    <mergeCell ref="R4:R5"/>
    <mergeCell ref="A4:A5"/>
    <mergeCell ref="B4:C5"/>
    <mergeCell ref="D4:D5"/>
    <mergeCell ref="E4:E5"/>
    <mergeCell ref="F4:L4"/>
    <mergeCell ref="M4:M5"/>
  </mergeCells>
  <conditionalFormatting sqref="N6:P12">
    <cfRule type="cellIs" dxfId="3" priority="1" operator="equal">
      <formula>300</formula>
    </cfRule>
  </conditionalFormatting>
  <conditionalFormatting sqref="F6:L12">
    <cfRule type="cellIs" dxfId="2" priority="2" operator="equal">
      <formula>210</formula>
    </cfRule>
    <cfRule type="cellIs" dxfId="1" priority="3" operator="equal">
      <formula>180</formula>
    </cfRule>
    <cfRule type="cellIs" dxfId="0" priority="4" operator="equal">
      <formula>240</formula>
    </cfRule>
  </conditionalFormatting>
  <pageMargins left="0.23622047244094491" right="0.23622047244094491" top="0.15748031496062992" bottom="0.19685039370078741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F1A</vt:lpstr>
      <vt:lpstr>F1B</vt:lpstr>
      <vt:lpstr>F1C</vt:lpstr>
      <vt:lpstr>F1Q</vt:lpstr>
      <vt:lpstr>f1a_r</vt:lpstr>
      <vt:lpstr>f1a_rang</vt:lpstr>
      <vt:lpstr>f1b_r</vt:lpstr>
      <vt:lpstr>f1c_r</vt:lpstr>
      <vt:lpstr>f1q_r</vt:lpstr>
      <vt:lpstr>F1A!Print_Area</vt:lpstr>
      <vt:lpstr>F1B!Print_Area</vt:lpstr>
      <vt:lpstr>F1C!Print_Area</vt:lpstr>
      <vt:lpstr>F1Q!Print_Area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</dc:creator>
  <cp:lastModifiedBy>User</cp:lastModifiedBy>
  <cp:lastPrinted>2017-07-09T09:52:32Z</cp:lastPrinted>
  <dcterms:created xsi:type="dcterms:W3CDTF">2011-08-14T20:56:46Z</dcterms:created>
  <dcterms:modified xsi:type="dcterms:W3CDTF">2017-07-09T09:53:09Z</dcterms:modified>
</cp:coreProperties>
</file>