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Nomination" sheetId="1" r:id="rId1"/>
  </sheets>
  <definedNames>
    <definedName name="_xlnm.Print_Area" localSheetId="0">'Nomination'!$B$1:$P$30</definedName>
  </definedNames>
  <calcPr fullCalcOnLoad="1"/>
</workbook>
</file>

<file path=xl/sharedStrings.xml><?xml version="1.0" encoding="utf-8"?>
<sst xmlns="http://schemas.openxmlformats.org/spreadsheetml/2006/main" count="74" uniqueCount="63">
  <si>
    <t>No</t>
  </si>
  <si>
    <t>Contest</t>
  </si>
  <si>
    <t>City</t>
  </si>
  <si>
    <t>Country</t>
  </si>
  <si>
    <t>WC</t>
  </si>
  <si>
    <t>contact person</t>
  </si>
  <si>
    <t>last</t>
  </si>
  <si>
    <t xml:space="preserve">nomination of </t>
  </si>
  <si>
    <t>country</t>
  </si>
  <si>
    <t xml:space="preserve">Responsible person:           </t>
  </si>
  <si>
    <t>website</t>
  </si>
  <si>
    <t>HEC Contest - Calendar:</t>
  </si>
  <si>
    <t xml:space="preserve">                                                                Name                                                                                                                       e - mail</t>
  </si>
  <si>
    <t>mail address</t>
  </si>
  <si>
    <t>Name</t>
  </si>
  <si>
    <t>e-mail</t>
  </si>
  <si>
    <r>
      <t xml:space="preserve">We announce following contests for the </t>
    </r>
    <r>
      <rPr>
        <b/>
        <sz val="14"/>
        <color indexed="8"/>
        <rFont val="Arial"/>
        <family val="2"/>
      </rPr>
      <t>F1H EURO CHALLENGE:</t>
    </r>
  </si>
  <si>
    <t>reserve date</t>
  </si>
  <si>
    <t>con-firmed</t>
  </si>
  <si>
    <r>
      <t xml:space="preserve">From each country maximum </t>
    </r>
    <r>
      <rPr>
        <b/>
        <sz val="12"/>
        <color indexed="8"/>
        <rFont val="Arial"/>
        <family val="2"/>
      </rPr>
      <t>3 contests</t>
    </r>
    <r>
      <rPr>
        <sz val="12"/>
        <color indexed="8"/>
        <rFont val="Arial"/>
        <family val="2"/>
      </rPr>
      <t xml:space="preserve"> can be nominated as </t>
    </r>
    <r>
      <rPr>
        <b/>
        <sz val="12"/>
        <color indexed="8"/>
        <rFont val="Arial"/>
        <family val="2"/>
      </rPr>
      <t>F1H EURO CHALLENGE</t>
    </r>
    <r>
      <rPr>
        <sz val="12"/>
        <color indexed="8"/>
        <rFont val="Arial"/>
        <family val="2"/>
      </rPr>
      <t xml:space="preserve"> contests. These must be open contests, so that every interested sportsman has the chance to compete in this contest. First all World Cup contests of a country, where also F1H will be flown, must/ should be </t>
    </r>
    <r>
      <rPr>
        <b/>
        <sz val="12"/>
        <color indexed="8"/>
        <rFont val="Arial"/>
        <family val="2"/>
      </rPr>
      <t xml:space="preserve">HEC </t>
    </r>
    <r>
      <rPr>
        <sz val="12"/>
        <color indexed="8"/>
        <rFont val="Arial"/>
        <family val="2"/>
      </rPr>
      <t>contests, then national open contests can be nominated. Maximum 1 HEC contest per country can be a sunrise or sunset contest.</t>
    </r>
  </si>
  <si>
    <t>preli-minary</t>
  </si>
  <si>
    <t>status</t>
  </si>
  <si>
    <t>starting fee</t>
  </si>
  <si>
    <t>senior</t>
  </si>
  <si>
    <t>junior</t>
  </si>
  <si>
    <r>
      <t xml:space="preserve">fill in </t>
    </r>
    <r>
      <rPr>
        <b/>
        <sz val="9"/>
        <color indexed="10"/>
        <rFont val="Arial"/>
        <family val="2"/>
      </rPr>
      <t>XXX</t>
    </r>
    <r>
      <rPr>
        <b/>
        <sz val="9"/>
        <color indexed="8"/>
        <rFont val="Arial"/>
        <family val="2"/>
      </rPr>
      <t xml:space="preserve">  as ISOCODE
 of your country</t>
    </r>
  </si>
  <si>
    <r>
      <t xml:space="preserve">Date
</t>
    </r>
    <r>
      <rPr>
        <sz val="10"/>
        <rFont val="Arial"/>
        <family val="2"/>
      </rPr>
      <t>dd.mm.</t>
    </r>
  </si>
  <si>
    <r>
      <t xml:space="preserve">GPS data of </t>
    </r>
    <r>
      <rPr>
        <b/>
        <sz val="11"/>
        <color indexed="10"/>
        <rFont val="Arial"/>
        <family val="2"/>
      </rPr>
      <t>new</t>
    </r>
    <r>
      <rPr>
        <b/>
        <sz val="11"/>
        <rFont val="Arial"/>
        <family val="2"/>
      </rPr>
      <t xml:space="preserve"> flying field
all from previous year are available</t>
    </r>
  </si>
  <si>
    <t>f</t>
  </si>
  <si>
    <t>HEC</t>
  </si>
  <si>
    <t>HEC FINAL</t>
  </si>
  <si>
    <r>
      <t xml:space="preserve">Please adress all correspondence regarding </t>
    </r>
    <r>
      <rPr>
        <b/>
        <u val="single"/>
        <sz val="13"/>
        <color indexed="12"/>
        <rFont val="Arial Cyr"/>
        <family val="0"/>
      </rPr>
      <t>HEC contest</t>
    </r>
    <r>
      <rPr>
        <u val="single"/>
        <sz val="13"/>
        <color indexed="12"/>
        <rFont val="Arial Cyr"/>
        <family val="0"/>
      </rPr>
      <t xml:space="preserve"> </t>
    </r>
    <r>
      <rPr>
        <b/>
        <u val="single"/>
        <sz val="13"/>
        <color indexed="10"/>
        <rFont val="Arial Cyr"/>
        <family val="0"/>
      </rPr>
      <t>results</t>
    </r>
    <r>
      <rPr>
        <u val="single"/>
        <sz val="13"/>
        <color indexed="12"/>
        <rFont val="Arial Cyr"/>
        <family val="0"/>
      </rPr>
      <t xml:space="preserve"> in future to </t>
    </r>
    <r>
      <rPr>
        <b/>
        <u val="single"/>
        <sz val="13"/>
        <color indexed="12"/>
        <rFont val="Arial Cyr"/>
        <family val="0"/>
      </rPr>
      <t xml:space="preserve">Tamas Szteblak (hecranking@gmail.com) </t>
    </r>
    <r>
      <rPr>
        <u val="single"/>
        <sz val="13"/>
        <color indexed="12"/>
        <rFont val="Arial Cyr"/>
        <family val="0"/>
      </rPr>
      <t>who will make the evaluation of the HEC score.</t>
    </r>
  </si>
  <si>
    <t>F1H EURO Challenge (HEC) 2019</t>
  </si>
  <si>
    <t>Competition list 2019:</t>
  </si>
  <si>
    <t>remark:  all contests including reserve dates must be flown before this HEC final 2019</t>
  </si>
  <si>
    <r>
      <t xml:space="preserve">Deadline for HEC nomination 2019: </t>
    </r>
    <r>
      <rPr>
        <b/>
        <u val="single"/>
        <sz val="12"/>
        <color indexed="8"/>
        <rFont val="Arial"/>
        <family val="2"/>
      </rPr>
      <t>final latest 10th February</t>
    </r>
    <r>
      <rPr>
        <b/>
        <u val="single"/>
        <vertAlign val="superscript"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>2019</t>
    </r>
  </si>
  <si>
    <r>
      <t xml:space="preserve">This form of maximal 3 </t>
    </r>
    <r>
      <rPr>
        <b/>
        <sz val="12"/>
        <color indexed="8"/>
        <rFont val="Arial"/>
        <family val="2"/>
      </rPr>
      <t>HEC</t>
    </r>
    <r>
      <rPr>
        <sz val="12"/>
        <color indexed="8"/>
        <rFont val="Arial"/>
        <family val="2"/>
      </rPr>
      <t xml:space="preserve"> contests must be send from the responsible country coordinator </t>
    </r>
    <r>
      <rPr>
        <sz val="12"/>
        <color indexed="10"/>
        <rFont val="Arial"/>
        <family val="2"/>
      </rPr>
      <t xml:space="preserve">to the </t>
    </r>
    <r>
      <rPr>
        <b/>
        <sz val="12"/>
        <color indexed="10"/>
        <rFont val="Arial"/>
        <family val="2"/>
      </rPr>
      <t>HEC schedule coordinator</t>
    </r>
    <r>
      <rPr>
        <sz val="12"/>
        <color indexed="10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Peter Morocz (</t>
    </r>
    <r>
      <rPr>
        <b/>
        <u val="single"/>
        <sz val="12"/>
        <color indexed="30"/>
        <rFont val="Arial"/>
        <family val="2"/>
      </rPr>
      <t>p.morocz@gmail.com)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and your</t>
    </r>
    <r>
      <rPr>
        <b/>
        <sz val="12"/>
        <color indexed="10"/>
        <rFont val="Arial"/>
        <family val="2"/>
      </rPr>
      <t xml:space="preserve"> Region Godfather </t>
    </r>
    <r>
      <rPr>
        <b/>
        <sz val="12"/>
        <color indexed="30"/>
        <rFont val="Arial"/>
        <family val="2"/>
      </rPr>
      <t>in copy</t>
    </r>
    <r>
      <rPr>
        <b/>
        <sz val="12"/>
        <color indexed="30"/>
        <rFont val="Arial"/>
        <family val="2"/>
      </rPr>
      <t xml:space="preserve"> as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final until</t>
    </r>
    <r>
      <rPr>
        <b/>
        <sz val="12"/>
        <rFont val="Arial"/>
        <family val="2"/>
      </rPr>
      <t xml:space="preserve"> 10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February 2019. </t>
    </r>
    <r>
      <rPr>
        <sz val="12"/>
        <rFont val="Arial"/>
        <family val="2"/>
      </rPr>
      <t>Please mark the status of contest as preliminary or confirmed and comment it in the box: questions/ remarks. The 2019 contest calendar list will</t>
    </r>
    <r>
      <rPr>
        <sz val="12"/>
        <color indexed="8"/>
        <rFont val="Arial"/>
        <family val="2"/>
      </rPr>
      <t xml:space="preserve"> be published on </t>
    </r>
    <r>
      <rPr>
        <u val="single"/>
        <sz val="12"/>
        <color indexed="30"/>
        <rFont val="Arial"/>
        <family val="2"/>
      </rPr>
      <t>http://www.creasus.de/ikarus/HEC.html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 xml:space="preserve">. </t>
    </r>
  </si>
  <si>
    <t>DEVA</t>
  </si>
  <si>
    <t>ROU</t>
  </si>
  <si>
    <t>Istvan Kiss</t>
  </si>
  <si>
    <t>x</t>
  </si>
  <si>
    <t>spring 2020</t>
  </si>
  <si>
    <t>BIH</t>
  </si>
  <si>
    <t>Bosnia and Herzegovina</t>
  </si>
  <si>
    <t>BOS Cup 2019</t>
  </si>
  <si>
    <t>Bosanski
Petrovac</t>
  </si>
  <si>
    <t>BiH</t>
  </si>
  <si>
    <t>yes</t>
  </si>
  <si>
    <t>www.aeroklub-izet-kurtalic.ba</t>
  </si>
  <si>
    <t>X</t>
  </si>
  <si>
    <t>15 EUR</t>
  </si>
  <si>
    <t>10 EUR</t>
  </si>
  <si>
    <t>Mirsad Kapetanovic</t>
  </si>
  <si>
    <t>mkirce@bih.net.ba</t>
  </si>
  <si>
    <t>Ferid Zilić</t>
  </si>
  <si>
    <t>ferid_z@hotmail.com</t>
  </si>
  <si>
    <t>Alen Halak</t>
  </si>
  <si>
    <t>alenhalak72@gmail.com</t>
  </si>
  <si>
    <t>no</t>
  </si>
  <si>
    <t>Sarajevo Cup 2019</t>
  </si>
  <si>
    <t>Zenica Cup 2019</t>
  </si>
  <si>
    <t>Visoko</t>
  </si>
  <si>
    <t>Hrasnica,
Sarajevo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</si>
</sst>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€&quot;"/>
    <numFmt numFmtId="189" formatCode="[$-407]dddd\,\ d\.\ mmmm\ yyyy"/>
    <numFmt numFmtId="190" formatCode="[$-40E]yyyy\.\ mmmm\ d\."/>
    <numFmt numFmtId="191" formatCode="dd\.mm\.yyyy;@"/>
    <numFmt numFmtId="192" formatCode="#,##0&quot; €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/yyyy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20"/>
      <color indexed="56"/>
      <name val="Arial"/>
      <family val="2"/>
    </font>
    <font>
      <i/>
      <sz val="24"/>
      <color indexed="56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28"/>
      <color indexed="10"/>
      <name val="Arial"/>
      <family val="2"/>
    </font>
    <font>
      <u val="single"/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u val="single"/>
      <sz val="12"/>
      <color indexed="3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20"/>
      <color indexed="56"/>
      <name val="Arial"/>
      <family val="2"/>
    </font>
    <font>
      <b/>
      <sz val="11"/>
      <color indexed="10"/>
      <name val="Arial"/>
      <family val="2"/>
    </font>
    <font>
      <b/>
      <u val="single"/>
      <vertAlign val="superscript"/>
      <sz val="12"/>
      <color indexed="8"/>
      <name val="Arial"/>
      <family val="2"/>
    </font>
    <font>
      <u val="single"/>
      <sz val="13"/>
      <color indexed="12"/>
      <name val="Arial Cyr"/>
      <family val="0"/>
    </font>
    <font>
      <b/>
      <u val="single"/>
      <sz val="13"/>
      <color indexed="12"/>
      <name val="Arial Cyr"/>
      <family val="0"/>
    </font>
    <font>
      <b/>
      <u val="single"/>
      <sz val="13"/>
      <color indexed="10"/>
      <name val="Arial Cyr"/>
      <family val="0"/>
    </font>
    <font>
      <b/>
      <vertAlign val="superscript"/>
      <sz val="12"/>
      <name val="Arial"/>
      <family val="2"/>
    </font>
    <font>
      <sz val="9"/>
      <color indexed="8"/>
      <name val="Arial"/>
      <family val="2"/>
    </font>
    <font>
      <u val="single"/>
      <sz val="9.35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36"/>
      <color indexed="10"/>
      <name val="Calibri"/>
      <family val="2"/>
    </font>
    <font>
      <b/>
      <sz val="36"/>
      <color indexed="13"/>
      <name val="Calibri"/>
      <family val="2"/>
    </font>
    <font>
      <sz val="11"/>
      <color theme="0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u val="single"/>
      <sz val="13"/>
      <color theme="10"/>
      <name val="Arial Cyr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12"/>
      <color rgb="FF0070C0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6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/>
    </border>
    <border>
      <left/>
      <right/>
      <top style="thin"/>
      <bottom/>
    </border>
    <border>
      <left/>
      <right/>
      <top style="dashed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/>
      <right style="medium"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/>
      <top style="thick"/>
      <bottom style="medium"/>
    </border>
    <border>
      <left style="medium"/>
      <right style="thin"/>
      <top style="thick"/>
      <bottom style="medium"/>
    </border>
    <border>
      <left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/>
      <right/>
      <top/>
      <bottom style="hair"/>
    </border>
    <border>
      <left/>
      <right/>
      <top/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44" borderId="6" applyNumberFormat="0" applyAlignment="0" applyProtection="0"/>
    <xf numFmtId="0" fontId="15" fillId="4" borderId="0" applyNumberFormat="0" applyBorder="0" applyAlignment="0" applyProtection="0"/>
    <xf numFmtId="0" fontId="9" fillId="45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0" fillId="4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21" fillId="47" borderId="8" applyNumberFormat="0" applyFont="0" applyAlignment="0" applyProtection="0"/>
    <xf numFmtId="0" fontId="22" fillId="0" borderId="7" applyNumberFormat="0" applyFill="0" applyAlignment="0" applyProtection="0"/>
    <xf numFmtId="0" fontId="23" fillId="45" borderId="2" applyNumberFormat="0" applyAlignment="0" applyProtection="0"/>
    <xf numFmtId="0" fontId="19" fillId="0" borderId="7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27" fillId="49" borderId="0" applyNumberFormat="0" applyBorder="0" applyAlignment="0" applyProtection="0"/>
    <xf numFmtId="0" fontId="21" fillId="47" borderId="8" applyNumberFormat="0" applyFont="0" applyAlignment="0" applyProtection="0"/>
    <xf numFmtId="0" fontId="0" fillId="50" borderId="9" applyNumberFormat="0" applyFont="0" applyAlignment="0" applyProtection="0"/>
    <xf numFmtId="0" fontId="28" fillId="44" borderId="1" applyNumberFormat="0" applyAlignment="0" applyProtection="0"/>
    <xf numFmtId="0" fontId="29" fillId="44" borderId="6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" fillId="3" borderId="0" applyNumberFormat="0" applyBorder="0" applyAlignment="0" applyProtection="0"/>
    <xf numFmtId="0" fontId="83" fillId="5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2" applyNumberFormat="0" applyFill="0" applyAlignment="0" applyProtection="0"/>
    <xf numFmtId="0" fontId="87" fillId="0" borderId="13" applyNumberFormat="0" applyFill="0" applyAlignment="0" applyProtection="0"/>
    <xf numFmtId="0" fontId="88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21" fillId="47" borderId="8" applyNumberFormat="0" applyFont="0" applyAlignment="0" applyProtection="0"/>
    <xf numFmtId="0" fontId="89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90" fillId="52" borderId="16" applyNumberFormat="0" applyAlignment="0" applyProtection="0"/>
    <xf numFmtId="0" fontId="34" fillId="3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91" fillId="0" borderId="17" xfId="154" applyNumberFormat="1" applyFont="1" applyBorder="1" applyAlignment="1">
      <alignment horizontal="center" vertical="center" wrapText="1"/>
      <protection/>
    </xf>
    <xf numFmtId="0" fontId="92" fillId="53" borderId="0" xfId="132" applyFont="1" applyFill="1" applyAlignment="1" applyProtection="1">
      <alignment vertical="center"/>
      <protection/>
    </xf>
    <xf numFmtId="0" fontId="93" fillId="0" borderId="18" xfId="0" applyNumberFormat="1" applyFont="1" applyBorder="1" applyAlignment="1">
      <alignment horizontal="left" vertical="center" wrapText="1"/>
    </xf>
    <xf numFmtId="0" fontId="93" fillId="0" borderId="0" xfId="0" applyNumberFormat="1" applyFont="1" applyBorder="1" applyAlignment="1">
      <alignment horizontal="left" vertical="center" wrapText="1"/>
    </xf>
    <xf numFmtId="0" fontId="91" fillId="0" borderId="0" xfId="154" applyNumberFormat="1" applyFont="1" applyBorder="1" applyAlignment="1">
      <alignment horizontal="center" vertical="center" wrapText="1"/>
      <protection/>
    </xf>
    <xf numFmtId="0" fontId="93" fillId="0" borderId="0" xfId="0" applyFont="1" applyAlignment="1">
      <alignment/>
    </xf>
    <xf numFmtId="0" fontId="93" fillId="0" borderId="0" xfId="0" applyNumberFormat="1" applyFont="1" applyAlignment="1">
      <alignment wrapText="1"/>
    </xf>
    <xf numFmtId="0" fontId="94" fillId="0" borderId="0" xfId="0" applyFont="1" applyAlignment="1">
      <alignment/>
    </xf>
    <xf numFmtId="0" fontId="93" fillId="0" borderId="0" xfId="0" applyFont="1" applyAlignment="1">
      <alignment horizontal="left" indent="10"/>
    </xf>
    <xf numFmtId="0" fontId="95" fillId="0" borderId="0" xfId="154" applyFont="1">
      <alignment/>
      <protection/>
    </xf>
    <xf numFmtId="0" fontId="39" fillId="0" borderId="0" xfId="154" applyFont="1" applyAlignment="1">
      <alignment/>
      <protection/>
    </xf>
    <xf numFmtId="0" fontId="40" fillId="0" borderId="0" xfId="154" applyFont="1" applyAlignment="1">
      <alignment horizontal="center"/>
      <protection/>
    </xf>
    <xf numFmtId="0" fontId="95" fillId="0" borderId="0" xfId="154" applyFont="1" applyAlignment="1">
      <alignment horizontal="left"/>
      <protection/>
    </xf>
    <xf numFmtId="0" fontId="95" fillId="0" borderId="0" xfId="154" applyNumberFormat="1" applyFont="1" applyAlignment="1">
      <alignment wrapText="1"/>
      <protection/>
    </xf>
    <xf numFmtId="0" fontId="43" fillId="0" borderId="0" xfId="154" applyFont="1">
      <alignment/>
      <protection/>
    </xf>
    <xf numFmtId="0" fontId="45" fillId="0" borderId="0" xfId="154" applyFont="1">
      <alignment/>
      <protection/>
    </xf>
    <xf numFmtId="0" fontId="95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19" xfId="0" applyFont="1" applyBorder="1" applyAlignment="1">
      <alignment/>
    </xf>
    <xf numFmtId="0" fontId="96" fillId="0" borderId="0" xfId="0" applyFont="1" applyAlignment="1">
      <alignment horizontal="right"/>
    </xf>
    <xf numFmtId="0" fontId="95" fillId="0" borderId="0" xfId="154" applyFont="1" applyAlignment="1">
      <alignment vertical="center"/>
      <protection/>
    </xf>
    <xf numFmtId="1" fontId="95" fillId="0" borderId="20" xfId="154" applyNumberFormat="1" applyFont="1" applyFill="1" applyBorder="1" applyAlignment="1">
      <alignment horizontal="center" vertical="center"/>
      <protection/>
    </xf>
    <xf numFmtId="1" fontId="95" fillId="0" borderId="21" xfId="154" applyNumberFormat="1" applyFont="1" applyFill="1" applyBorder="1" applyAlignment="1">
      <alignment horizontal="center" vertical="center"/>
      <protection/>
    </xf>
    <xf numFmtId="14" fontId="95" fillId="0" borderId="21" xfId="154" applyNumberFormat="1" applyFont="1" applyFill="1" applyBorder="1" applyAlignment="1">
      <alignment horizontal="center" vertical="center"/>
      <protection/>
    </xf>
    <xf numFmtId="0" fontId="44" fillId="0" borderId="21" xfId="154" applyFont="1" applyFill="1" applyBorder="1" applyAlignment="1">
      <alignment vertical="center"/>
      <protection/>
    </xf>
    <xf numFmtId="14" fontId="95" fillId="0" borderId="22" xfId="154" applyNumberFormat="1" applyFont="1" applyFill="1" applyBorder="1" applyAlignment="1">
      <alignment horizontal="center" vertical="center"/>
      <protection/>
    </xf>
    <xf numFmtId="0" fontId="95" fillId="0" borderId="21" xfId="154" applyFont="1" applyFill="1" applyBorder="1" applyAlignment="1">
      <alignment horizontal="center" vertical="center"/>
      <protection/>
    </xf>
    <xf numFmtId="165" fontId="95" fillId="0" borderId="22" xfId="154" applyNumberFormat="1" applyFont="1" applyBorder="1" applyAlignment="1">
      <alignment horizontal="center" vertical="center"/>
      <protection/>
    </xf>
    <xf numFmtId="14" fontId="95" fillId="0" borderId="22" xfId="154" applyNumberFormat="1" applyFont="1" applyFill="1" applyBorder="1" applyAlignment="1">
      <alignment horizontal="left" vertical="center"/>
      <protection/>
    </xf>
    <xf numFmtId="1" fontId="95" fillId="0" borderId="23" xfId="154" applyNumberFormat="1" applyFont="1" applyFill="1" applyBorder="1" applyAlignment="1">
      <alignment horizontal="center" vertical="center"/>
      <protection/>
    </xf>
    <xf numFmtId="1" fontId="95" fillId="0" borderId="24" xfId="154" applyNumberFormat="1" applyFont="1" applyFill="1" applyBorder="1" applyAlignment="1">
      <alignment horizontal="center" vertical="center"/>
      <protection/>
    </xf>
    <xf numFmtId="14" fontId="95" fillId="0" borderId="25" xfId="154" applyNumberFormat="1" applyFont="1" applyBorder="1" applyAlignment="1">
      <alignment horizontal="center" vertical="center"/>
      <protection/>
    </xf>
    <xf numFmtId="14" fontId="97" fillId="0" borderId="26" xfId="132" applyNumberFormat="1" applyFont="1" applyBorder="1" applyAlignment="1" applyProtection="1">
      <alignment horizontal="left" vertical="center"/>
      <protection/>
    </xf>
    <xf numFmtId="14" fontId="95" fillId="0" borderId="27" xfId="154" applyNumberFormat="1" applyFont="1" applyFill="1" applyBorder="1" applyAlignment="1">
      <alignment horizontal="center" vertical="center"/>
      <protection/>
    </xf>
    <xf numFmtId="0" fontId="95" fillId="0" borderId="27" xfId="154" applyFont="1" applyBorder="1" applyAlignment="1">
      <alignment horizontal="center" vertical="center"/>
      <protection/>
    </xf>
    <xf numFmtId="14" fontId="95" fillId="0" borderId="28" xfId="154" applyNumberFormat="1" applyFont="1" applyBorder="1" applyAlignment="1">
      <alignment horizontal="center" vertical="center"/>
      <protection/>
    </xf>
    <xf numFmtId="14" fontId="95" fillId="0" borderId="29" xfId="154" applyNumberFormat="1" applyFont="1" applyFill="1" applyBorder="1" applyAlignment="1">
      <alignment horizontal="center" vertical="center"/>
      <protection/>
    </xf>
    <xf numFmtId="14" fontId="95" fillId="0" borderId="30" xfId="154" applyNumberFormat="1" applyFont="1" applyFill="1" applyBorder="1" applyAlignment="1">
      <alignment horizontal="center" vertical="center"/>
      <protection/>
    </xf>
    <xf numFmtId="165" fontId="95" fillId="0" borderId="31" xfId="154" applyNumberFormat="1" applyFont="1" applyBorder="1" applyAlignment="1">
      <alignment horizontal="center" vertical="center"/>
      <protection/>
    </xf>
    <xf numFmtId="0" fontId="98" fillId="0" borderId="0" xfId="0" applyFont="1" applyAlignment="1">
      <alignment/>
    </xf>
    <xf numFmtId="0" fontId="39" fillId="0" borderId="0" xfId="154" applyFont="1" applyBorder="1" applyAlignment="1">
      <alignment/>
      <protection/>
    </xf>
    <xf numFmtId="0" fontId="42" fillId="0" borderId="32" xfId="154" applyFont="1" applyBorder="1" applyAlignment="1">
      <alignment horizontal="center" vertical="center" wrapText="1"/>
      <protection/>
    </xf>
    <xf numFmtId="0" fontId="42" fillId="0" borderId="33" xfId="154" applyFont="1" applyBorder="1" applyAlignment="1">
      <alignment horizontal="center" vertical="center" wrapText="1"/>
      <protection/>
    </xf>
    <xf numFmtId="0" fontId="99" fillId="0" borderId="0" xfId="0" applyFont="1" applyAlignment="1">
      <alignment horizontal="left" indent="3"/>
    </xf>
    <xf numFmtId="0" fontId="100" fillId="0" borderId="0" xfId="154" applyFont="1" applyAlignment="1">
      <alignment horizontal="center"/>
      <protection/>
    </xf>
    <xf numFmtId="14" fontId="95" fillId="0" borderId="34" xfId="154" applyNumberFormat="1" applyFont="1" applyFill="1" applyBorder="1" applyAlignment="1">
      <alignment horizontal="left" vertical="center"/>
      <protection/>
    </xf>
    <xf numFmtId="0" fontId="42" fillId="0" borderId="35" xfId="154" applyFont="1" applyBorder="1" applyAlignment="1">
      <alignment horizontal="center" vertical="center"/>
      <protection/>
    </xf>
    <xf numFmtId="0" fontId="42" fillId="53" borderId="32" xfId="154" applyFont="1" applyFill="1" applyBorder="1" applyAlignment="1">
      <alignment horizontal="center" vertical="center"/>
      <protection/>
    </xf>
    <xf numFmtId="0" fontId="42" fillId="0" borderId="36" xfId="154" applyFont="1" applyBorder="1" applyAlignment="1">
      <alignment horizontal="center" vertical="center" wrapText="1"/>
      <protection/>
    </xf>
    <xf numFmtId="0" fontId="42" fillId="0" borderId="36" xfId="154" applyFont="1" applyBorder="1" applyAlignment="1">
      <alignment horizontal="center" vertical="center"/>
      <protection/>
    </xf>
    <xf numFmtId="0" fontId="42" fillId="0" borderId="32" xfId="154" applyFont="1" applyBorder="1" applyAlignment="1">
      <alignment horizontal="center" vertical="center"/>
      <protection/>
    </xf>
    <xf numFmtId="0" fontId="42" fillId="0" borderId="37" xfId="154" applyFont="1" applyBorder="1" applyAlignment="1">
      <alignment horizontal="center" vertical="center"/>
      <protection/>
    </xf>
    <xf numFmtId="0" fontId="42" fillId="0" borderId="38" xfId="154" applyFont="1" applyBorder="1" applyAlignment="1">
      <alignment horizontal="center" vertical="center" wrapText="1"/>
      <protection/>
    </xf>
    <xf numFmtId="0" fontId="42" fillId="0" borderId="39" xfId="154" applyFont="1" applyBorder="1" applyAlignment="1">
      <alignment horizontal="center" vertical="center" wrapText="1"/>
      <protection/>
    </xf>
    <xf numFmtId="0" fontId="42" fillId="0" borderId="40" xfId="154" applyFont="1" applyBorder="1" applyAlignment="1">
      <alignment horizontal="center" vertical="center"/>
      <protection/>
    </xf>
    <xf numFmtId="0" fontId="42" fillId="0" borderId="40" xfId="154" applyFont="1" applyBorder="1" applyAlignment="1">
      <alignment horizontal="center" vertical="center" wrapText="1"/>
      <protection/>
    </xf>
    <xf numFmtId="1" fontId="101" fillId="0" borderId="41" xfId="154" applyNumberFormat="1" applyFont="1" applyFill="1" applyBorder="1" applyAlignment="1">
      <alignment horizontal="left" vertical="center"/>
      <protection/>
    </xf>
    <xf numFmtId="1" fontId="95" fillId="0" borderId="0" xfId="154" applyNumberFormat="1" applyFont="1" applyFill="1" applyBorder="1" applyAlignment="1">
      <alignment horizontal="center" vertical="center"/>
      <protection/>
    </xf>
    <xf numFmtId="14" fontId="95" fillId="0" borderId="42" xfId="154" applyNumberFormat="1" applyFont="1" applyFill="1" applyBorder="1" applyAlignment="1">
      <alignment horizontal="center" vertical="center"/>
      <protection/>
    </xf>
    <xf numFmtId="0" fontId="95" fillId="0" borderId="42" xfId="154" applyFont="1" applyFill="1" applyBorder="1" applyAlignment="1">
      <alignment vertical="center"/>
      <protection/>
    </xf>
    <xf numFmtId="14" fontId="95" fillId="0" borderId="43" xfId="154" applyNumberFormat="1" applyFont="1" applyBorder="1" applyAlignment="1">
      <alignment horizontal="center" vertical="center"/>
      <protection/>
    </xf>
    <xf numFmtId="0" fontId="95" fillId="0" borderId="42" xfId="154" applyFont="1" applyBorder="1" applyAlignment="1">
      <alignment horizontal="center" vertical="center"/>
      <protection/>
    </xf>
    <xf numFmtId="0" fontId="97" fillId="0" borderId="18" xfId="132" applyFont="1" applyBorder="1" applyAlignment="1" applyProtection="1">
      <alignment horizontal="left" vertical="center"/>
      <protection/>
    </xf>
    <xf numFmtId="14" fontId="95" fillId="0" borderId="44" xfId="154" applyNumberFormat="1" applyFont="1" applyBorder="1" applyAlignment="1">
      <alignment horizontal="center" vertical="center"/>
      <protection/>
    </xf>
    <xf numFmtId="14" fontId="95" fillId="0" borderId="45" xfId="154" applyNumberFormat="1" applyFont="1" applyBorder="1" applyAlignment="1">
      <alignment horizontal="center" vertical="center"/>
      <protection/>
    </xf>
    <xf numFmtId="165" fontId="95" fillId="0" borderId="43" xfId="154" applyNumberFormat="1" applyFont="1" applyBorder="1" applyAlignment="1">
      <alignment horizontal="center" vertical="center"/>
      <protection/>
    </xf>
    <xf numFmtId="14" fontId="95" fillId="0" borderId="46" xfId="154" applyNumberFormat="1" applyFont="1" applyBorder="1" applyAlignment="1">
      <alignment horizontal="center" vertical="center"/>
      <protection/>
    </xf>
    <xf numFmtId="14" fontId="95" fillId="0" borderId="43" xfId="154" applyNumberFormat="1" applyFont="1" applyBorder="1" applyAlignment="1">
      <alignment horizontal="left" vertical="center"/>
      <protection/>
    </xf>
    <xf numFmtId="14" fontId="95" fillId="0" borderId="47" xfId="154" applyNumberFormat="1" applyFont="1" applyBorder="1" applyAlignment="1">
      <alignment horizontal="left" vertical="center"/>
      <protection/>
    </xf>
    <xf numFmtId="0" fontId="93" fillId="0" borderId="0" xfId="0" applyNumberFormat="1" applyFont="1" applyBorder="1" applyAlignment="1">
      <alignment vertical="top" wrapText="1"/>
    </xf>
    <xf numFmtId="0" fontId="102" fillId="0" borderId="48" xfId="132" applyFont="1" applyBorder="1" applyAlignment="1" applyProtection="1">
      <alignment horizontal="left" vertical="center"/>
      <protection/>
    </xf>
    <xf numFmtId="0" fontId="81" fillId="0" borderId="49" xfId="132" applyBorder="1" applyAlignment="1" applyProtection="1">
      <alignment vertical="center"/>
      <protection/>
    </xf>
    <xf numFmtId="0" fontId="95" fillId="0" borderId="0" xfId="154" applyFont="1" applyBorder="1" applyAlignment="1">
      <alignment horizontal="center"/>
      <protection/>
    </xf>
    <xf numFmtId="0" fontId="103" fillId="0" borderId="0" xfId="154" applyFont="1" applyBorder="1" applyAlignment="1">
      <alignment/>
      <protection/>
    </xf>
    <xf numFmtId="14" fontId="95" fillId="54" borderId="50" xfId="154" applyNumberFormat="1" applyFont="1" applyFill="1" applyBorder="1" applyAlignment="1">
      <alignment horizontal="center" vertical="center"/>
      <protection/>
    </xf>
    <xf numFmtId="14" fontId="81" fillId="0" borderId="25" xfId="132" applyNumberFormat="1" applyBorder="1" applyAlignment="1" applyProtection="1">
      <alignment horizontal="center" vertical="center" wrapText="1"/>
      <protection/>
    </xf>
    <xf numFmtId="0" fontId="44" fillId="0" borderId="27" xfId="154" applyFont="1" applyBorder="1" applyAlignment="1">
      <alignment horizontal="center" vertical="center"/>
      <protection/>
    </xf>
    <xf numFmtId="14" fontId="44" fillId="0" borderId="28" xfId="154" applyNumberFormat="1" applyFont="1" applyBorder="1" applyAlignment="1">
      <alignment horizontal="center" vertical="center"/>
      <protection/>
    </xf>
    <xf numFmtId="14" fontId="95" fillId="54" borderId="51" xfId="154" applyNumberFormat="1" applyFont="1" applyFill="1" applyBorder="1" applyAlignment="1">
      <alignment horizontal="center" vertical="center"/>
      <protection/>
    </xf>
    <xf numFmtId="14" fontId="95" fillId="54" borderId="24" xfId="154" applyNumberFormat="1" applyFont="1" applyFill="1" applyBorder="1" applyAlignment="1">
      <alignment horizontal="center" vertical="center"/>
      <protection/>
    </xf>
    <xf numFmtId="0" fontId="95" fillId="54" borderId="27" xfId="154" applyFont="1" applyFill="1" applyBorder="1" applyAlignment="1">
      <alignment horizontal="center" vertical="center"/>
      <protection/>
    </xf>
    <xf numFmtId="0" fontId="81" fillId="0" borderId="24" xfId="132" applyBorder="1" applyAlignment="1" applyProtection="1">
      <alignment vertical="center"/>
      <protection/>
    </xf>
    <xf numFmtId="14" fontId="95" fillId="0" borderId="27" xfId="154" applyNumberFormat="1" applyFont="1" applyFill="1" applyBorder="1" applyAlignment="1" quotePrefix="1">
      <alignment horizontal="center" vertical="center" wrapText="1"/>
      <protection/>
    </xf>
    <xf numFmtId="14" fontId="62" fillId="0" borderId="25" xfId="154" applyNumberFormat="1" applyFont="1" applyFill="1" applyBorder="1" applyAlignment="1" quotePrefix="1">
      <alignment horizontal="left" vertical="center" wrapText="1"/>
      <protection/>
    </xf>
    <xf numFmtId="0" fontId="44" fillId="0" borderId="27" xfId="154" applyFont="1" applyFill="1" applyBorder="1" applyAlignment="1" quotePrefix="1">
      <alignment horizontal="left" vertical="center" wrapText="1" indent="1"/>
      <protection/>
    </xf>
    <xf numFmtId="0" fontId="95" fillId="54" borderId="51" xfId="154" applyFont="1" applyFill="1" applyBorder="1" applyAlignment="1" quotePrefix="1">
      <alignment horizontal="left" vertical="center" wrapText="1" indent="1"/>
      <protection/>
    </xf>
    <xf numFmtId="0" fontId="95" fillId="0" borderId="27" xfId="154" applyFont="1" applyFill="1" applyBorder="1" applyAlignment="1" quotePrefix="1">
      <alignment horizontal="left" vertical="center" indent="1"/>
      <protection/>
    </xf>
    <xf numFmtId="14" fontId="44" fillId="0" borderId="52" xfId="154" applyNumberFormat="1" applyFont="1" applyBorder="1" applyAlignment="1">
      <alignment horizontal="left" vertical="center" indent="2"/>
      <protection/>
    </xf>
    <xf numFmtId="14" fontId="95" fillId="0" borderId="21" xfId="154" applyNumberFormat="1" applyFont="1" applyFill="1" applyBorder="1" applyAlignment="1" quotePrefix="1">
      <alignment horizontal="center" vertical="center"/>
      <protection/>
    </xf>
    <xf numFmtId="14" fontId="95" fillId="0" borderId="22" xfId="154" applyNumberFormat="1" applyFont="1" applyFill="1" applyBorder="1" applyAlignment="1">
      <alignment horizontal="left" vertical="center" indent="1"/>
      <protection/>
    </xf>
    <xf numFmtId="0" fontId="95" fillId="0" borderId="19" xfId="0" applyFont="1" applyBorder="1" applyAlignment="1">
      <alignment horizontal="center"/>
    </xf>
    <xf numFmtId="0" fontId="95" fillId="0" borderId="19" xfId="154" applyFont="1" applyBorder="1" applyAlignment="1">
      <alignment horizontal="center"/>
      <protection/>
    </xf>
    <xf numFmtId="0" fontId="104" fillId="0" borderId="0" xfId="154" applyFont="1" applyAlignment="1" quotePrefix="1">
      <alignment horizontal="center"/>
      <protection/>
    </xf>
    <xf numFmtId="0" fontId="104" fillId="0" borderId="0" xfId="154" applyFont="1" applyAlignment="1">
      <alignment horizontal="center"/>
      <protection/>
    </xf>
    <xf numFmtId="0" fontId="46" fillId="0" borderId="0" xfId="154" applyFont="1" applyAlignment="1">
      <alignment horizontal="center" vertical="center"/>
      <protection/>
    </xf>
    <xf numFmtId="0" fontId="55" fillId="0" borderId="53" xfId="154" applyFont="1" applyBorder="1" applyAlignment="1">
      <alignment horizontal="center"/>
      <protection/>
    </xf>
    <xf numFmtId="0" fontId="93" fillId="0" borderId="0" xfId="0" applyFont="1" applyAlignment="1" quotePrefix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39" fillId="0" borderId="0" xfId="154" applyFont="1" applyAlignment="1">
      <alignment horizontal="center"/>
      <protection/>
    </xf>
    <xf numFmtId="0" fontId="105" fillId="0" borderId="54" xfId="0" applyFont="1" applyBorder="1" applyAlignment="1">
      <alignment horizontal="center"/>
    </xf>
    <xf numFmtId="0" fontId="99" fillId="0" borderId="54" xfId="0" applyFont="1" applyBorder="1" applyAlignment="1">
      <alignment horizontal="center"/>
    </xf>
    <xf numFmtId="0" fontId="103" fillId="0" borderId="55" xfId="154" applyFont="1" applyBorder="1" applyAlignment="1">
      <alignment horizontal="center"/>
      <protection/>
    </xf>
    <xf numFmtId="0" fontId="103" fillId="0" borderId="17" xfId="154" applyNumberFormat="1" applyFont="1" applyBorder="1" applyAlignment="1">
      <alignment horizontal="center" wrapText="1"/>
      <protection/>
    </xf>
    <xf numFmtId="14" fontId="95" fillId="0" borderId="25" xfId="154" applyNumberFormat="1" applyFont="1" applyBorder="1" applyAlignment="1">
      <alignment horizontal="center" vertical="center" wrapText="1"/>
      <protection/>
    </xf>
    <xf numFmtId="14" fontId="95" fillId="0" borderId="56" xfId="154" applyNumberFormat="1" applyFont="1" applyBorder="1" applyAlignment="1">
      <alignment horizontal="center" vertical="center"/>
      <protection/>
    </xf>
    <xf numFmtId="188" fontId="95" fillId="0" borderId="25" xfId="154" applyNumberFormat="1" applyFont="1" applyBorder="1" applyAlignment="1">
      <alignment horizontal="center" vertical="center"/>
      <protection/>
    </xf>
    <xf numFmtId="188" fontId="95" fillId="0" borderId="57" xfId="154" applyNumberFormat="1" applyFont="1" applyBorder="1" applyAlignment="1">
      <alignment horizontal="center" vertical="center"/>
      <protection/>
    </xf>
    <xf numFmtId="14" fontId="95" fillId="0" borderId="25" xfId="154" applyNumberFormat="1" applyFont="1" applyBorder="1" applyAlignment="1">
      <alignment horizontal="left" vertical="center"/>
      <protection/>
    </xf>
    <xf numFmtId="0" fontId="102" fillId="0" borderId="58" xfId="132" applyFont="1" applyBorder="1" applyAlignment="1" applyProtection="1">
      <alignment vertical="center"/>
      <protection/>
    </xf>
    <xf numFmtId="165" fontId="95" fillId="0" borderId="28" xfId="154" applyNumberFormat="1" applyFont="1" applyBorder="1" applyAlignment="1">
      <alignment horizontal="center" vertical="center"/>
      <protection/>
    </xf>
    <xf numFmtId="165" fontId="95" fillId="0" borderId="57" xfId="154" applyNumberFormat="1" applyFont="1" applyBorder="1" applyAlignment="1">
      <alignment horizontal="center" vertical="center"/>
      <protection/>
    </xf>
    <xf numFmtId="14" fontId="95" fillId="0" borderId="25" xfId="154" applyNumberFormat="1" applyFont="1" applyFill="1" applyBorder="1" applyAlignment="1">
      <alignment horizontal="left" vertical="center"/>
      <protection/>
    </xf>
    <xf numFmtId="0" fontId="81" fillId="0" borderId="54" xfId="132" applyBorder="1" applyAlignment="1" applyProtection="1" quotePrefix="1">
      <alignment horizontal="center"/>
      <protection/>
    </xf>
  </cellXfs>
  <cellStyles count="1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cent 1" xfId="27"/>
    <cellStyle name="20% - akcent 2" xfId="28"/>
    <cellStyle name="20% - akcent 3" xfId="29"/>
    <cellStyle name="20% - akcent 4" xfId="30"/>
    <cellStyle name="20% - akcent 5" xfId="31"/>
    <cellStyle name="20% - akcent 6" xfId="32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40% - 1. jelölőszín" xfId="39"/>
    <cellStyle name="40% - 2. jelölőszín" xfId="40"/>
    <cellStyle name="40% - 3. jelölőszín" xfId="41"/>
    <cellStyle name="40% - 4. jelölőszín" xfId="42"/>
    <cellStyle name="40% - 5. jelölőszín" xfId="43"/>
    <cellStyle name="40% - 6. jelölőszín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akcent 1" xfId="51"/>
    <cellStyle name="40% - akcent 2" xfId="52"/>
    <cellStyle name="40% - akcent 3" xfId="53"/>
    <cellStyle name="40% - akcent 4" xfId="54"/>
    <cellStyle name="40% - akcent 5" xfId="55"/>
    <cellStyle name="40% - akcent 6" xfId="56"/>
    <cellStyle name="40% - Akzent1" xfId="57"/>
    <cellStyle name="40% - Akzent2" xfId="58"/>
    <cellStyle name="40% - Akzent3" xfId="59"/>
    <cellStyle name="40% - Akzent4" xfId="60"/>
    <cellStyle name="40% - Akzent5" xfId="61"/>
    <cellStyle name="40% - Akzent6" xfId="62"/>
    <cellStyle name="60% - 1. jelölőszín" xfId="63"/>
    <cellStyle name="60% - 2. jelölőszín" xfId="64"/>
    <cellStyle name="60% - 3. jelölőszín" xfId="65"/>
    <cellStyle name="60% - 4. jelölőszín" xfId="66"/>
    <cellStyle name="60% - 5. jelölőszín" xfId="67"/>
    <cellStyle name="60% - 6. jelölőszín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akcent 1" xfId="75"/>
    <cellStyle name="60% - akcent 2" xfId="76"/>
    <cellStyle name="60% - akcent 3" xfId="77"/>
    <cellStyle name="60% - akcent 4" xfId="78"/>
    <cellStyle name="60% - akcent 5" xfId="79"/>
    <cellStyle name="60% - akcent 6" xfId="80"/>
    <cellStyle name="60% - Akzent1" xfId="81"/>
    <cellStyle name="60% - Akzent2" xfId="82"/>
    <cellStyle name="60% - Akzent3" xfId="83"/>
    <cellStyle name="60% - Akzent4" xfId="84"/>
    <cellStyle name="60% - Akzent5" xfId="85"/>
    <cellStyle name="60% - Akz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cent 1" xfId="93"/>
    <cellStyle name="Akcent 2" xfId="94"/>
    <cellStyle name="Akcent 3" xfId="95"/>
    <cellStyle name="Akcent 4" xfId="96"/>
    <cellStyle name="Akcent 5" xfId="97"/>
    <cellStyle name="Akcent 6" xfId="98"/>
    <cellStyle name="Akzent1" xfId="99"/>
    <cellStyle name="Akzent2" xfId="100"/>
    <cellStyle name="Akzent3" xfId="101"/>
    <cellStyle name="Akzent4" xfId="102"/>
    <cellStyle name="Akzent5" xfId="103"/>
    <cellStyle name="Akzent6" xfId="104"/>
    <cellStyle name="Bad" xfId="105"/>
    <cellStyle name="Bevitel" xfId="106"/>
    <cellStyle name="Calculation" xfId="107"/>
    <cellStyle name="Check Cell" xfId="108"/>
    <cellStyle name="Cím" xfId="109"/>
    <cellStyle name="Címsor 1" xfId="110"/>
    <cellStyle name="Címsor 2" xfId="111"/>
    <cellStyle name="Címsor 3" xfId="112"/>
    <cellStyle name="Címsor 4" xfId="113"/>
    <cellStyle name="Comma" xfId="114"/>
    <cellStyle name="Comma [0]" xfId="115"/>
    <cellStyle name="Currency" xfId="116"/>
    <cellStyle name="Currency [0]" xfId="117"/>
    <cellStyle name="Dane wejściowe" xfId="118"/>
    <cellStyle name="Dane wyjściowe" xfId="119"/>
    <cellStyle name="Dobre" xfId="120"/>
    <cellStyle name="Ellenőrzőcella" xfId="121"/>
    <cellStyle name="Explanatory Text" xfId="122"/>
    <cellStyle name="Figyelmeztetés" xfId="123"/>
    <cellStyle name="Followed Hyperlink" xfId="124"/>
    <cellStyle name="Good" xfId="125"/>
    <cellStyle name="Gut" xfId="126"/>
    <cellStyle name="Heading 1" xfId="127"/>
    <cellStyle name="Heading 2" xfId="128"/>
    <cellStyle name="Heading 3" xfId="129"/>
    <cellStyle name="Heading 4" xfId="130"/>
    <cellStyle name="Hivatkozott cella" xfId="131"/>
    <cellStyle name="Hyperlink" xfId="132"/>
    <cellStyle name="Hyperlink 2" xfId="133"/>
    <cellStyle name="Input" xfId="134"/>
    <cellStyle name="Jegyzet" xfId="135"/>
    <cellStyle name="Komórka połączona" xfId="136"/>
    <cellStyle name="Komórka zaznaczona" xfId="137"/>
    <cellStyle name="Linked Cell" xfId="138"/>
    <cellStyle name="Nagłówek 1" xfId="139"/>
    <cellStyle name="Nagłówek 2" xfId="140"/>
    <cellStyle name="Nagłówek 3" xfId="141"/>
    <cellStyle name="Nagłówek 4" xfId="142"/>
    <cellStyle name="Neutral" xfId="143"/>
    <cellStyle name="Neutralne" xfId="144"/>
    <cellStyle name="Note" xfId="145"/>
    <cellStyle name="Notiz" xfId="146"/>
    <cellStyle name="Obliczenia" xfId="147"/>
    <cellStyle name="Output" xfId="148"/>
    <cellStyle name="Percent" xfId="149"/>
    <cellStyle name="Prozent 2" xfId="150"/>
    <cellStyle name="Rossz" xfId="151"/>
    <cellStyle name="Schlecht" xfId="152"/>
    <cellStyle name="Standard 2" xfId="153"/>
    <cellStyle name="Standard 3" xfId="154"/>
    <cellStyle name="Suma" xfId="155"/>
    <cellStyle name="Tekst objaśnienia" xfId="156"/>
    <cellStyle name="Tekst ostrzeżenia" xfId="157"/>
    <cellStyle name="Title" xfId="158"/>
    <cellStyle name="Total" xfId="159"/>
    <cellStyle name="Tytuł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Uwaga" xfId="166"/>
    <cellStyle name="Verknüpfte Zelle" xfId="167"/>
    <cellStyle name="Warning Text" xfId="168"/>
    <cellStyle name="Zelle überprüfen" xfId="169"/>
    <cellStyle name="Złe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19050</xdr:rowOff>
    </xdr:from>
    <xdr:to>
      <xdr:col>15</xdr:col>
      <xdr:colOff>1181100</xdr:colOff>
      <xdr:row>30</xdr:row>
      <xdr:rowOff>9525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257175" y="8010525"/>
          <a:ext cx="124015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questions/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remarks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</a:p>
      </xdr:txBody>
    </xdr:sp>
    <xdr:clientData/>
  </xdr:twoCellAnchor>
  <xdr:twoCellAnchor editAs="oneCell">
    <xdr:from>
      <xdr:col>15</xdr:col>
      <xdr:colOff>1228725</xdr:colOff>
      <xdr:row>24</xdr:row>
      <xdr:rowOff>104775</xdr:rowOff>
    </xdr:from>
    <xdr:to>
      <xdr:col>15</xdr:col>
      <xdr:colOff>2009775</xdr:colOff>
      <xdr:row>29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7915275"/>
          <a:ext cx="78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7</xdr:row>
      <xdr:rowOff>123825</xdr:rowOff>
    </xdr:from>
    <xdr:to>
      <xdr:col>4</xdr:col>
      <xdr:colOff>657225</xdr:colOff>
      <xdr:row>8</xdr:row>
      <xdr:rowOff>200025</xdr:rowOff>
    </xdr:to>
    <xdr:sp>
      <xdr:nvSpPr>
        <xdr:cNvPr id="3" name="Abgerundetes Rechteck 8"/>
        <xdr:cNvSpPr>
          <a:spLocks/>
        </xdr:cNvSpPr>
      </xdr:nvSpPr>
      <xdr:spPr>
        <a:xfrm>
          <a:off x="285750" y="2705100"/>
          <a:ext cx="2333625" cy="238125"/>
        </a:xfrm>
        <a:prstGeom prst="roundRect">
          <a:avLst/>
        </a:prstGeom>
        <a:solidFill>
          <a:srgbClr val="00B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HEC  -  120 sec is a MAX !</a:t>
          </a:r>
        </a:p>
      </xdr:txBody>
    </xdr:sp>
    <xdr:clientData/>
  </xdr:twoCellAnchor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8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15725" y="0"/>
          <a:ext cx="20764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9</xdr:row>
      <xdr:rowOff>95250</xdr:rowOff>
    </xdr:from>
    <xdr:to>
      <xdr:col>3</xdr:col>
      <xdr:colOff>9525</xdr:colOff>
      <xdr:row>10</xdr:row>
      <xdr:rowOff>76200</xdr:rowOff>
    </xdr:to>
    <xdr:sp>
      <xdr:nvSpPr>
        <xdr:cNvPr id="5" name="Nach oben gebogener Pfeil 6"/>
        <xdr:cNvSpPr>
          <a:spLocks/>
        </xdr:cNvSpPr>
      </xdr:nvSpPr>
      <xdr:spPr>
        <a:xfrm rot="10800000">
          <a:off x="800100" y="3057525"/>
          <a:ext cx="276225" cy="190500"/>
        </a:xfrm>
        <a:custGeom>
          <a:pathLst>
            <a:path h="190500" w="280145">
              <a:moveTo>
                <a:pt x="0" y="142875"/>
              </a:moveTo>
              <a:lnTo>
                <a:pt x="208708" y="142875"/>
              </a:lnTo>
              <a:lnTo>
                <a:pt x="208708" y="47625"/>
              </a:lnTo>
              <a:lnTo>
                <a:pt x="184895" y="47625"/>
              </a:lnTo>
              <a:lnTo>
                <a:pt x="232520" y="0"/>
              </a:lnTo>
              <a:lnTo>
                <a:pt x="280145" y="47625"/>
              </a:lnTo>
              <a:lnTo>
                <a:pt x="256333" y="47625"/>
              </a:lnTo>
              <a:lnTo>
                <a:pt x="256333" y="190500"/>
              </a:lnTo>
              <a:lnTo>
                <a:pt x="0" y="190500"/>
              </a:lnTo>
              <a:lnTo>
                <a:pt x="0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4</xdr:col>
      <xdr:colOff>752475</xdr:colOff>
      <xdr:row>7</xdr:row>
      <xdr:rowOff>0</xdr:rowOff>
    </xdr:to>
    <xdr:pic>
      <xdr:nvPicPr>
        <xdr:cNvPr id="6" name="Kép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85725"/>
          <a:ext cx="25241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</xdr:row>
      <xdr:rowOff>0</xdr:rowOff>
    </xdr:from>
    <xdr:to>
      <xdr:col>4</xdr:col>
      <xdr:colOff>104775</xdr:colOff>
      <xdr:row>6</xdr:row>
      <xdr:rowOff>561975</xdr:rowOff>
    </xdr:to>
    <xdr:sp>
      <xdr:nvSpPr>
        <xdr:cNvPr id="7" name="Rechteck 11"/>
        <xdr:cNvSpPr>
          <a:spLocks/>
        </xdr:cNvSpPr>
      </xdr:nvSpPr>
      <xdr:spPr>
        <a:xfrm>
          <a:off x="771525" y="1438275"/>
          <a:ext cx="1295400" cy="857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3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2</xdr:col>
      <xdr:colOff>142875</xdr:colOff>
      <xdr:row>1</xdr:row>
      <xdr:rowOff>361950</xdr:rowOff>
    </xdr:from>
    <xdr:to>
      <xdr:col>4</xdr:col>
      <xdr:colOff>104775</xdr:colOff>
      <xdr:row>2</xdr:row>
      <xdr:rowOff>57150</xdr:rowOff>
    </xdr:to>
    <xdr:sp>
      <xdr:nvSpPr>
        <xdr:cNvPr id="8" name="Rechteck 17"/>
        <xdr:cNvSpPr>
          <a:spLocks/>
        </xdr:cNvSpPr>
      </xdr:nvSpPr>
      <xdr:spPr>
        <a:xfrm>
          <a:off x="771525" y="590550"/>
          <a:ext cx="12954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HEC</a:t>
          </a:r>
        </a:p>
      </xdr:txBody>
    </xdr:sp>
    <xdr:clientData/>
  </xdr:twoCellAnchor>
  <xdr:twoCellAnchor>
    <xdr:from>
      <xdr:col>3</xdr:col>
      <xdr:colOff>180975</xdr:colOff>
      <xdr:row>2</xdr:row>
      <xdr:rowOff>209550</xdr:rowOff>
    </xdr:from>
    <xdr:to>
      <xdr:col>3</xdr:col>
      <xdr:colOff>609600</xdr:colOff>
      <xdr:row>4</xdr:row>
      <xdr:rowOff>85725</xdr:rowOff>
    </xdr:to>
    <xdr:sp>
      <xdr:nvSpPr>
        <xdr:cNvPr id="9" name="Smiley 9"/>
        <xdr:cNvSpPr>
          <a:spLocks/>
        </xdr:cNvSpPr>
      </xdr:nvSpPr>
      <xdr:spPr>
        <a:xfrm>
          <a:off x="1247775" y="1095375"/>
          <a:ext cx="428625" cy="428625"/>
        </a:xfrm>
        <a:prstGeom prst="smileyFace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cranking@gmail.com?subject=HEC%20XXX%202017%20result" TargetMode="External" /><Relationship Id="rId2" Type="http://schemas.openxmlformats.org/officeDocument/2006/relationships/hyperlink" Target="http://www.aeroklub-izet-kurtalic.ba/" TargetMode="External" /><Relationship Id="rId3" Type="http://schemas.openxmlformats.org/officeDocument/2006/relationships/hyperlink" Target="mailto:mkirce@bih.net.ba" TargetMode="External" /><Relationship Id="rId4" Type="http://schemas.openxmlformats.org/officeDocument/2006/relationships/hyperlink" Target="mailto:alenhalak72@gmail.com" TargetMode="External" /><Relationship Id="rId5" Type="http://schemas.openxmlformats.org/officeDocument/2006/relationships/hyperlink" Target="mailto:ferid_z@hotmail.com" TargetMode="External" /><Relationship Id="rId6" Type="http://schemas.openxmlformats.org/officeDocument/2006/relationships/hyperlink" Target="mailto:mkirce@bih.net.ba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showGridLines="0" tabSelected="1" zoomScale="85" zoomScaleNormal="85" zoomScalePageLayoutView="0" workbookViewId="0" topLeftCell="A1">
      <selection activeCell="V17" sqref="V17"/>
    </sheetView>
  </sheetViews>
  <sheetFormatPr defaultColWidth="11.421875" defaultRowHeight="15" outlineLevelCol="1"/>
  <cols>
    <col min="1" max="1" width="3.8515625" style="10" customWidth="1"/>
    <col min="2" max="2" width="5.57421875" style="10" customWidth="1"/>
    <col min="3" max="3" width="6.57421875" style="10" customWidth="1"/>
    <col min="4" max="4" width="13.421875" style="10" bestFit="1" customWidth="1"/>
    <col min="5" max="5" width="11.7109375" style="10" customWidth="1"/>
    <col min="6" max="6" width="24.7109375" style="10" customWidth="1"/>
    <col min="7" max="7" width="15.57421875" style="10" customWidth="1"/>
    <col min="8" max="8" width="12.28125" style="10" customWidth="1"/>
    <col min="9" max="9" width="5.7109375" style="10" customWidth="1"/>
    <col min="10" max="10" width="23.00390625" style="10" customWidth="1"/>
    <col min="11" max="12" width="8.28125" style="10" customWidth="1" outlineLevel="1"/>
    <col min="13" max="14" width="7.57421875" style="10" customWidth="1" outlineLevel="1"/>
    <col min="15" max="15" width="18.00390625" style="10" customWidth="1"/>
    <col min="16" max="16" width="31.00390625" style="10" customWidth="1"/>
    <col min="17" max="17" width="35.7109375" style="10" customWidth="1"/>
    <col min="18" max="16384" width="11.421875" style="10" customWidth="1"/>
  </cols>
  <sheetData>
    <row r="1" spans="6:15" ht="18">
      <c r="F1" s="93" t="s">
        <v>35</v>
      </c>
      <c r="G1" s="94"/>
      <c r="H1" s="94"/>
      <c r="I1" s="94"/>
      <c r="J1" s="94"/>
      <c r="K1" s="94"/>
      <c r="L1" s="94"/>
      <c r="M1" s="94"/>
      <c r="N1" s="94"/>
      <c r="O1" s="94"/>
    </row>
    <row r="2" spans="6:15" ht="51.75" customHeight="1">
      <c r="F2" s="95" t="s">
        <v>32</v>
      </c>
      <c r="G2" s="95"/>
      <c r="H2" s="95"/>
      <c r="I2" s="95"/>
      <c r="J2" s="95"/>
      <c r="K2" s="95"/>
      <c r="L2" s="95"/>
      <c r="M2" s="95"/>
      <c r="N2" s="95"/>
      <c r="O2" s="95"/>
    </row>
    <row r="3" spans="6:16" ht="26.25" customHeight="1">
      <c r="F3" s="99" t="s">
        <v>7</v>
      </c>
      <c r="G3" s="99"/>
      <c r="H3" s="96" t="s">
        <v>43</v>
      </c>
      <c r="I3" s="96"/>
      <c r="J3" s="96"/>
      <c r="K3" s="96"/>
      <c r="L3" s="96"/>
      <c r="M3" s="41"/>
      <c r="N3" s="45"/>
      <c r="O3" s="11"/>
      <c r="P3" s="12"/>
    </row>
    <row r="4" spans="8:15" ht="17.25" customHeight="1">
      <c r="H4" s="102" t="s">
        <v>8</v>
      </c>
      <c r="I4" s="102"/>
      <c r="J4" s="102"/>
      <c r="K4" s="102"/>
      <c r="L4" s="102"/>
      <c r="M4" s="74"/>
      <c r="N4" s="73"/>
      <c r="O4" s="13"/>
    </row>
    <row r="5" spans="6:15" ht="17.25" customHeight="1">
      <c r="F5" s="40" t="s">
        <v>33</v>
      </c>
      <c r="N5" s="73"/>
      <c r="O5" s="13"/>
    </row>
    <row r="6" ht="6" customHeight="1"/>
    <row r="7" spans="6:15" ht="66.75" customHeight="1">
      <c r="F7" s="3" t="s">
        <v>19</v>
      </c>
      <c r="G7" s="3"/>
      <c r="H7" s="3"/>
      <c r="I7" s="3"/>
      <c r="J7" s="3"/>
      <c r="K7" s="3"/>
      <c r="L7" s="3"/>
      <c r="M7" s="3"/>
      <c r="N7" s="3"/>
      <c r="O7" s="3"/>
    </row>
    <row r="8" spans="2:16" ht="12.75" customHeight="1">
      <c r="B8" s="7"/>
      <c r="C8" s="14"/>
      <c r="D8" s="14"/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14"/>
    </row>
    <row r="9" spans="2:16" ht="17.25" customHeight="1">
      <c r="B9" s="7"/>
      <c r="C9" s="14"/>
      <c r="D9" s="14"/>
      <c r="E9" s="14"/>
      <c r="F9" s="70"/>
      <c r="G9" s="70"/>
      <c r="H9" s="70"/>
      <c r="I9" s="70"/>
      <c r="J9" s="70"/>
      <c r="K9" s="70"/>
      <c r="L9" s="70"/>
      <c r="M9" s="70"/>
      <c r="N9" s="70"/>
      <c r="O9" s="70"/>
      <c r="P9" s="14"/>
    </row>
    <row r="10" spans="4:16" ht="16.5" customHeight="1">
      <c r="D10" s="5" t="s">
        <v>25</v>
      </c>
      <c r="E10" s="5"/>
      <c r="F10" s="44" t="s">
        <v>16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2.75" customHeight="1" thickBot="1">
      <c r="B11" s="7"/>
      <c r="D11" s="1"/>
      <c r="E11" s="1"/>
      <c r="F11" s="14"/>
      <c r="G11" s="14"/>
      <c r="H11" s="14"/>
      <c r="I11" s="14"/>
      <c r="J11" s="14"/>
      <c r="K11" s="103" t="s">
        <v>21</v>
      </c>
      <c r="L11" s="103"/>
      <c r="M11" s="103" t="s">
        <v>22</v>
      </c>
      <c r="N11" s="103"/>
      <c r="O11" s="14"/>
      <c r="P11" s="14"/>
    </row>
    <row r="12" spans="2:17" s="15" customFormat="1" ht="40.5" customHeight="1" thickBot="1" thickTop="1">
      <c r="B12" s="47" t="s">
        <v>0</v>
      </c>
      <c r="C12" s="48" t="s">
        <v>42</v>
      </c>
      <c r="D12" s="49" t="s">
        <v>26</v>
      </c>
      <c r="E12" s="49" t="s">
        <v>17</v>
      </c>
      <c r="F12" s="50" t="s">
        <v>1</v>
      </c>
      <c r="G12" s="51" t="s">
        <v>2</v>
      </c>
      <c r="H12" s="51" t="s">
        <v>3</v>
      </c>
      <c r="I12" s="50" t="s">
        <v>4</v>
      </c>
      <c r="J12" s="52" t="s">
        <v>10</v>
      </c>
      <c r="K12" s="53" t="s">
        <v>20</v>
      </c>
      <c r="L12" s="54" t="s">
        <v>18</v>
      </c>
      <c r="M12" s="42" t="s">
        <v>23</v>
      </c>
      <c r="N12" s="43" t="s">
        <v>24</v>
      </c>
      <c r="O12" s="51" t="s">
        <v>5</v>
      </c>
      <c r="P12" s="55" t="s">
        <v>13</v>
      </c>
      <c r="Q12" s="56" t="s">
        <v>27</v>
      </c>
    </row>
    <row r="13" spans="2:17" s="21" customFormat="1" ht="30" customHeight="1">
      <c r="B13" s="30">
        <v>1</v>
      </c>
      <c r="C13" s="31" t="str">
        <f>$C$12&amp;" 1"</f>
        <v>BIH 1</v>
      </c>
      <c r="D13" s="79">
        <v>43694</v>
      </c>
      <c r="E13" s="79">
        <v>43695</v>
      </c>
      <c r="F13" s="86" t="s">
        <v>44</v>
      </c>
      <c r="G13" s="104" t="s">
        <v>45</v>
      </c>
      <c r="H13" s="80" t="s">
        <v>46</v>
      </c>
      <c r="I13" s="81" t="s">
        <v>47</v>
      </c>
      <c r="J13" s="82" t="s">
        <v>48</v>
      </c>
      <c r="K13" s="75"/>
      <c r="L13" s="105" t="s">
        <v>49</v>
      </c>
      <c r="M13" s="106" t="s">
        <v>50</v>
      </c>
      <c r="N13" s="107" t="s">
        <v>51</v>
      </c>
      <c r="O13" s="108" t="s">
        <v>52</v>
      </c>
      <c r="P13" s="109" t="s">
        <v>53</v>
      </c>
      <c r="Q13" s="88"/>
    </row>
    <row r="14" spans="2:17" s="21" customFormat="1" ht="30" customHeight="1">
      <c r="B14" s="30">
        <v>2</v>
      </c>
      <c r="C14" s="31" t="str">
        <f>$C$12&amp;" 2"</f>
        <v>BIH 2</v>
      </c>
      <c r="D14" s="83">
        <v>43715</v>
      </c>
      <c r="E14" s="83"/>
      <c r="F14" s="85" t="s">
        <v>60</v>
      </c>
      <c r="G14" s="32" t="s">
        <v>61</v>
      </c>
      <c r="H14" s="80" t="s">
        <v>46</v>
      </c>
      <c r="I14" s="77" t="s">
        <v>58</v>
      </c>
      <c r="J14" s="84"/>
      <c r="K14" s="78"/>
      <c r="L14" s="105" t="s">
        <v>49</v>
      </c>
      <c r="M14" s="110" t="s">
        <v>50</v>
      </c>
      <c r="N14" s="111" t="s">
        <v>51</v>
      </c>
      <c r="O14" s="112" t="s">
        <v>54</v>
      </c>
      <c r="P14" s="109" t="s">
        <v>55</v>
      </c>
      <c r="Q14" s="88"/>
    </row>
    <row r="15" spans="2:17" s="21" customFormat="1" ht="30" customHeight="1">
      <c r="B15" s="30">
        <v>3</v>
      </c>
      <c r="C15" s="31" t="str">
        <f>$C$12&amp;" 3"</f>
        <v>BIH 3</v>
      </c>
      <c r="D15" s="34">
        <v>43736</v>
      </c>
      <c r="E15" s="34"/>
      <c r="F15" s="87" t="s">
        <v>59</v>
      </c>
      <c r="G15" s="104" t="s">
        <v>62</v>
      </c>
      <c r="H15" s="80" t="s">
        <v>46</v>
      </c>
      <c r="I15" s="35" t="s">
        <v>58</v>
      </c>
      <c r="J15" s="76"/>
      <c r="K15" s="36"/>
      <c r="L15" s="105" t="s">
        <v>49</v>
      </c>
      <c r="M15" s="110" t="s">
        <v>50</v>
      </c>
      <c r="N15" s="111" t="s">
        <v>51</v>
      </c>
      <c r="O15" s="112" t="s">
        <v>56</v>
      </c>
      <c r="P15" s="109" t="s">
        <v>57</v>
      </c>
      <c r="Q15" s="88"/>
    </row>
    <row r="16" spans="2:17" s="21" customFormat="1" ht="27" customHeight="1">
      <c r="B16" s="57" t="s">
        <v>34</v>
      </c>
      <c r="C16" s="58"/>
      <c r="D16" s="59"/>
      <c r="E16" s="59"/>
      <c r="F16" s="60"/>
      <c r="G16" s="61"/>
      <c r="H16" s="61"/>
      <c r="I16" s="62"/>
      <c r="J16" s="63"/>
      <c r="K16" s="64"/>
      <c r="L16" s="65"/>
      <c r="M16" s="66"/>
      <c r="N16" s="67"/>
      <c r="O16" s="68"/>
      <c r="P16" s="33"/>
      <c r="Q16" s="69"/>
    </row>
    <row r="17" spans="2:17" s="21" customFormat="1" ht="30" customHeight="1" thickBot="1">
      <c r="B17" s="22" t="s">
        <v>6</v>
      </c>
      <c r="C17" s="23" t="s">
        <v>29</v>
      </c>
      <c r="D17" s="89" t="s">
        <v>41</v>
      </c>
      <c r="E17" s="24"/>
      <c r="F17" s="25" t="s">
        <v>30</v>
      </c>
      <c r="G17" s="26" t="s">
        <v>37</v>
      </c>
      <c r="H17" s="29" t="s">
        <v>38</v>
      </c>
      <c r="I17" s="27"/>
      <c r="J17" s="71"/>
      <c r="K17" s="37" t="s">
        <v>40</v>
      </c>
      <c r="L17" s="38"/>
      <c r="M17" s="28"/>
      <c r="N17" s="39"/>
      <c r="O17" s="90" t="s">
        <v>39</v>
      </c>
      <c r="P17" s="72"/>
      <c r="Q17" s="46"/>
    </row>
    <row r="18" ht="15" thickTop="1">
      <c r="F18" s="16"/>
    </row>
    <row r="19" spans="2:16" ht="15.75" customHeight="1">
      <c r="B19" s="8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59.25" customHeight="1">
      <c r="B20" s="97" t="s">
        <v>36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4" ht="15">
      <c r="B21" s="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5" ht="20.25">
      <c r="B22" s="6" t="s">
        <v>9</v>
      </c>
      <c r="C22" s="17"/>
      <c r="D22" s="17"/>
      <c r="E22" s="17"/>
      <c r="F22" s="100" t="s">
        <v>52</v>
      </c>
      <c r="G22" s="100"/>
      <c r="H22" s="17"/>
      <c r="I22" s="17"/>
      <c r="J22" s="17"/>
      <c r="K22" s="113" t="s">
        <v>53</v>
      </c>
      <c r="L22" s="101"/>
      <c r="M22" s="101"/>
      <c r="N22" s="101"/>
      <c r="O22" s="101"/>
    </row>
    <row r="23" spans="2:15" ht="15">
      <c r="B23" s="9" t="s">
        <v>12</v>
      </c>
      <c r="C23" s="17"/>
      <c r="D23" s="17"/>
      <c r="E23" s="17"/>
      <c r="F23" s="91" t="s">
        <v>14</v>
      </c>
      <c r="G23" s="91"/>
      <c r="H23" s="17"/>
      <c r="I23" s="18"/>
      <c r="K23" s="19"/>
      <c r="L23" s="19"/>
      <c r="M23" s="92" t="s">
        <v>15</v>
      </c>
      <c r="N23" s="92"/>
      <c r="O23" s="92"/>
    </row>
    <row r="24" spans="2:16" s="21" customFormat="1" ht="24.75" customHeight="1">
      <c r="B24" s="2" t="s">
        <v>31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4" ht="14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0"/>
    </row>
    <row r="26" ht="14.25"/>
    <row r="27" ht="14.25"/>
    <row r="28" ht="14.25"/>
    <row r="29" ht="14.25"/>
    <row r="30" ht="30" customHeight="1"/>
    <row r="44" ht="14.25">
      <c r="J44" s="10" t="s">
        <v>28</v>
      </c>
    </row>
  </sheetData>
  <sheetProtection/>
  <mergeCells count="15">
    <mergeCell ref="F22:G22"/>
    <mergeCell ref="K22:O22"/>
    <mergeCell ref="H4:L4"/>
    <mergeCell ref="K11:L11"/>
    <mergeCell ref="M11:N11"/>
    <mergeCell ref="D10:E11"/>
    <mergeCell ref="F7:O8"/>
    <mergeCell ref="B24:P24"/>
    <mergeCell ref="F23:G23"/>
    <mergeCell ref="M23:O23"/>
    <mergeCell ref="F1:O1"/>
    <mergeCell ref="F2:O2"/>
    <mergeCell ref="H3:L3"/>
    <mergeCell ref="B20:P20"/>
    <mergeCell ref="F3:G3"/>
  </mergeCells>
  <hyperlinks>
    <hyperlink ref="B24:P24" r:id="rId1" display="Please adress all correspondence regarding HEC contest results in future to Tamas Szteblak (hecranking@gmail.com) who will make the evaluation of the HEC score."/>
    <hyperlink ref="J13" r:id="rId2" display="www.aeroklub-izet-kurtalic.ba"/>
    <hyperlink ref="P13" r:id="rId3" display="mkirce@bih.net.ba"/>
    <hyperlink ref="P15" r:id="rId4" display="alenhalak72@gmail.com"/>
    <hyperlink ref="P14" r:id="rId5" display="ferid_z@hotmail.com"/>
    <hyperlink ref="K22" r:id="rId6" display="mkirce@bih.net.ba"/>
  </hyperlink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Ansgar Nuettgens</dc:creator>
  <cp:keywords>Public</cp:keywords>
  <dc:description/>
  <cp:lastModifiedBy>User</cp:lastModifiedBy>
  <cp:lastPrinted>2017-01-11T20:32:41Z</cp:lastPrinted>
  <dcterms:created xsi:type="dcterms:W3CDTF">2012-11-08T22:49:33Z</dcterms:created>
  <dcterms:modified xsi:type="dcterms:W3CDTF">2019-01-29T11:41:23Z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acda27bd-c4b3-4583-b560-b7f9d66c7667</vt:lpwstr>
  </property>
  <property fmtid="{D5CDD505-2E9C-101B-9397-08002B2CF9AE}" pid="3" name="aliashDocumentMarking">
    <vt:lpwstr/>
  </property>
  <property fmtid="{D5CDD505-2E9C-101B-9397-08002B2CF9AE}" pid="4" name="db.comClassification">
    <vt:lpwstr>Public</vt:lpwstr>
  </property>
</Properties>
</file>