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jel\Desktop\"/>
    </mc:Choice>
  </mc:AlternateContent>
  <xr:revisionPtr revIDLastSave="0" documentId="13_ncr:1_{EBA3FF76-5942-4804-8498-9269E60412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1A" sheetId="3" r:id="rId1"/>
    <sheet name="F1B" sheetId="7" r:id="rId2"/>
    <sheet name="F1C" sheetId="9" r:id="rId3"/>
  </sheets>
  <externalReferences>
    <externalReference r:id="rId4"/>
  </externalReferences>
  <definedNames>
    <definedName name="_xlnm.Print_Area" localSheetId="0">F1A!$A$1:$S$39</definedName>
    <definedName name="_xlnm.Print_Area" localSheetId="1">F1B!$A$1:$T$37</definedName>
    <definedName name="_xlnm.Print_Area" localSheetId="2">F1C!$A$1:$T$37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9" l="1"/>
  <c r="S11" i="9" s="1"/>
  <c r="N9" i="9"/>
  <c r="S9" i="9" s="1"/>
  <c r="N6" i="9"/>
  <c r="S6" i="9" s="1"/>
  <c r="N12" i="9"/>
  <c r="S12" i="9" s="1"/>
  <c r="N13" i="9"/>
  <c r="S13" i="9" s="1"/>
  <c r="N14" i="9"/>
  <c r="S14" i="9" s="1"/>
  <c r="N15" i="9"/>
  <c r="S15" i="9"/>
  <c r="N60" i="3"/>
  <c r="R60" i="3" s="1"/>
  <c r="N61" i="3"/>
  <c r="R61" i="3" s="1"/>
  <c r="N62" i="3"/>
  <c r="R62" i="3" s="1"/>
  <c r="N63" i="3"/>
  <c r="R63" i="3" s="1"/>
  <c r="N64" i="3"/>
  <c r="R64" i="3" s="1"/>
  <c r="N65" i="3"/>
  <c r="R65" i="3" s="1"/>
  <c r="N66" i="3"/>
  <c r="R66" i="3" s="1"/>
  <c r="N67" i="3"/>
  <c r="R67" i="3" s="1"/>
  <c r="N68" i="3"/>
  <c r="R68" i="3" s="1"/>
  <c r="N69" i="3"/>
  <c r="R69" i="3" s="1"/>
  <c r="N51" i="3"/>
  <c r="R51" i="3" s="1"/>
  <c r="N52" i="3"/>
  <c r="R52" i="3" s="1"/>
  <c r="N53" i="3"/>
  <c r="R53" i="3" s="1"/>
  <c r="N54" i="3"/>
  <c r="R54" i="3" s="1"/>
  <c r="N55" i="3"/>
  <c r="R55" i="3" s="1"/>
  <c r="N56" i="3"/>
  <c r="R56" i="3" s="1"/>
  <c r="N57" i="3"/>
  <c r="R57" i="3" s="1"/>
  <c r="N58" i="3"/>
  <c r="R58" i="3" s="1"/>
  <c r="N59" i="3"/>
  <c r="R59" i="3" s="1"/>
  <c r="N33" i="3"/>
  <c r="R33" i="3" s="1"/>
  <c r="N34" i="3"/>
  <c r="R34" i="3" s="1"/>
  <c r="N35" i="3"/>
  <c r="R35" i="3" s="1"/>
  <c r="N36" i="3"/>
  <c r="R36" i="3" s="1"/>
  <c r="N37" i="3"/>
  <c r="R37" i="3" s="1"/>
  <c r="N38" i="3"/>
  <c r="R38" i="3" s="1"/>
  <c r="N39" i="3"/>
  <c r="R39" i="3" s="1"/>
  <c r="N40" i="3"/>
  <c r="R40" i="3" s="1"/>
  <c r="N41" i="3"/>
  <c r="R41" i="3" s="1"/>
  <c r="N42" i="3"/>
  <c r="R42" i="3" s="1"/>
  <c r="N43" i="3"/>
  <c r="R43" i="3" s="1"/>
  <c r="N44" i="3"/>
  <c r="R44" i="3" s="1"/>
  <c r="N45" i="3"/>
  <c r="R45" i="3" s="1"/>
  <c r="N46" i="3"/>
  <c r="R46" i="3" s="1"/>
  <c r="N47" i="3"/>
  <c r="R47" i="3" s="1"/>
  <c r="N48" i="3"/>
  <c r="R48" i="3" s="1"/>
  <c r="N49" i="3"/>
  <c r="R49" i="3" s="1"/>
  <c r="N50" i="3"/>
  <c r="R50" i="3" s="1"/>
  <c r="N13" i="7"/>
  <c r="S13" i="7" s="1"/>
  <c r="N9" i="7"/>
  <c r="S9" i="7" s="1"/>
  <c r="N14" i="7"/>
  <c r="S14" i="7" s="1"/>
  <c r="N15" i="7"/>
  <c r="S15" i="7" s="1"/>
  <c r="N16" i="7"/>
  <c r="S16" i="7" s="1"/>
  <c r="N17" i="7"/>
  <c r="S17" i="7" s="1"/>
  <c r="N18" i="7"/>
  <c r="S18" i="7" s="1"/>
  <c r="N19" i="7"/>
  <c r="S19" i="7" s="1"/>
  <c r="N20" i="7"/>
  <c r="S20" i="7" s="1"/>
  <c r="N21" i="7"/>
  <c r="S21" i="7" s="1"/>
  <c r="N22" i="7"/>
  <c r="S22" i="7" s="1"/>
  <c r="N23" i="7"/>
  <c r="S23" i="7" s="1"/>
  <c r="N24" i="7"/>
  <c r="S24" i="7" s="1"/>
  <c r="N25" i="7"/>
  <c r="S25" i="7" s="1"/>
  <c r="N26" i="7"/>
  <c r="S26" i="7" s="1"/>
  <c r="N27" i="7"/>
  <c r="S27" i="7" s="1"/>
  <c r="N28" i="7"/>
  <c r="S28" i="7" s="1"/>
  <c r="N29" i="7"/>
  <c r="S29" i="7" s="1"/>
  <c r="N30" i="7"/>
  <c r="S30" i="7" s="1"/>
  <c r="N23" i="3"/>
  <c r="R23" i="3" s="1"/>
  <c r="N27" i="3"/>
  <c r="R27" i="3" s="1"/>
  <c r="N8" i="9"/>
  <c r="S8" i="9" s="1"/>
  <c r="N7" i="9"/>
  <c r="S7" i="9" s="1"/>
  <c r="N10" i="9"/>
  <c r="S10" i="9" s="1"/>
  <c r="N8" i="7"/>
  <c r="S8" i="7" s="1"/>
  <c r="N10" i="7"/>
  <c r="S10" i="7" s="1"/>
  <c r="N7" i="7"/>
  <c r="S7" i="7" s="1"/>
  <c r="N11" i="7"/>
  <c r="S11" i="7" s="1"/>
  <c r="N6" i="7"/>
  <c r="S6" i="7" s="1"/>
  <c r="N12" i="7"/>
  <c r="S12" i="7" s="1"/>
  <c r="N11" i="3"/>
  <c r="R11" i="3" s="1"/>
  <c r="N22" i="3"/>
  <c r="R22" i="3" s="1"/>
  <c r="N14" i="3"/>
  <c r="R14" i="3" s="1"/>
  <c r="N12" i="3"/>
  <c r="R12" i="3" s="1"/>
  <c r="N21" i="3"/>
  <c r="R21" i="3" s="1"/>
  <c r="N7" i="3"/>
  <c r="R7" i="3" s="1"/>
  <c r="N20" i="3"/>
  <c r="R20" i="3" s="1"/>
  <c r="N32" i="3"/>
  <c r="R32" i="3" s="1"/>
  <c r="N18" i="3"/>
  <c r="R18" i="3" s="1"/>
  <c r="N17" i="3"/>
  <c r="R17" i="3" s="1"/>
  <c r="N24" i="3"/>
  <c r="R24" i="3" s="1"/>
  <c r="N15" i="3"/>
  <c r="R15" i="3" s="1"/>
  <c r="N29" i="3"/>
  <c r="R29" i="3" s="1"/>
  <c r="N16" i="3"/>
  <c r="R16" i="3" s="1"/>
  <c r="N31" i="3"/>
  <c r="R31" i="3" s="1"/>
  <c r="N9" i="3"/>
  <c r="R9" i="3" s="1"/>
  <c r="N28" i="3"/>
  <c r="R28" i="3" s="1"/>
  <c r="N10" i="3"/>
  <c r="R10" i="3" s="1"/>
  <c r="N19" i="3"/>
  <c r="R19" i="3" s="1"/>
  <c r="N13" i="3"/>
  <c r="R13" i="3" s="1"/>
  <c r="N25" i="3"/>
  <c r="R25" i="3" s="1"/>
  <c r="N30" i="3"/>
  <c r="R30" i="3" s="1"/>
  <c r="N26" i="3"/>
  <c r="R26" i="3" s="1"/>
  <c r="N8" i="3"/>
  <c r="R8" i="3" s="1"/>
  <c r="N6" i="3"/>
  <c r="R6" i="3" s="1"/>
</calcChain>
</file>

<file path=xl/sharedStrings.xml><?xml version="1.0" encoding="utf-8"?>
<sst xmlns="http://schemas.openxmlformats.org/spreadsheetml/2006/main" count="172" uniqueCount="99">
  <si>
    <t>Flyoff</t>
  </si>
  <si>
    <t>JR</t>
  </si>
  <si>
    <t>F1-B  -  REZULTATI / RESULTS</t>
  </si>
  <si>
    <t>F1-C  -  REZULTATI / RESULTS</t>
  </si>
  <si>
    <t>BIH</t>
  </si>
  <si>
    <t>Country</t>
  </si>
  <si>
    <t>CRO</t>
  </si>
  <si>
    <t>SRB</t>
  </si>
  <si>
    <t>Entry No</t>
  </si>
  <si>
    <t>First and last name</t>
  </si>
  <si>
    <t>Total</t>
  </si>
  <si>
    <t>No.</t>
  </si>
  <si>
    <t>Round</t>
  </si>
  <si>
    <t>FAI Licence</t>
  </si>
  <si>
    <t>BGR</t>
  </si>
  <si>
    <t>Željko</t>
  </si>
  <si>
    <t>Miroslav</t>
  </si>
  <si>
    <t>Mandichev</t>
  </si>
  <si>
    <t xml:space="preserve">               F1-A  -  REZULTATI / RESULTS</t>
  </si>
  <si>
    <t>Soniboj</t>
  </si>
  <si>
    <t>Sabo</t>
  </si>
  <si>
    <t>Grepl</t>
  </si>
  <si>
    <t>Radoje</t>
  </si>
  <si>
    <t>Blagojević</t>
  </si>
  <si>
    <t>Boris</t>
  </si>
  <si>
    <t>Markušić</t>
  </si>
  <si>
    <t>BiH</t>
  </si>
  <si>
    <t>Ismet</t>
  </si>
  <si>
    <t>Yurtseven</t>
  </si>
  <si>
    <t>TUR</t>
  </si>
  <si>
    <t>Miloš</t>
  </si>
  <si>
    <t>Budimčić</t>
  </si>
  <si>
    <t>Srđan</t>
  </si>
  <si>
    <t>Vranješ</t>
  </si>
  <si>
    <t>Ferid</t>
  </si>
  <si>
    <t>Zilić</t>
  </si>
  <si>
    <t>Dino</t>
  </si>
  <si>
    <t>Hamza</t>
  </si>
  <si>
    <t>MKD</t>
  </si>
  <si>
    <t>Anastasija</t>
  </si>
  <si>
    <t>Rudolf</t>
  </si>
  <si>
    <t>Holzleitner</t>
  </si>
  <si>
    <t>AUT</t>
  </si>
  <si>
    <t>Elmin</t>
  </si>
  <si>
    <t>Kerkez</t>
  </si>
  <si>
    <t>Luka</t>
  </si>
  <si>
    <t>Najdoski</t>
  </si>
  <si>
    <t>Edin</t>
  </si>
  <si>
    <t>Šahinović</t>
  </si>
  <si>
    <t>Borojević</t>
  </si>
  <si>
    <t>Vedran</t>
  </si>
  <si>
    <t>Kosić</t>
  </si>
  <si>
    <t>Marko</t>
  </si>
  <si>
    <t>Miljević</t>
  </si>
  <si>
    <t>Sergej</t>
  </si>
  <si>
    <t>Predrag</t>
  </si>
  <si>
    <t>Šarkinović</t>
  </si>
  <si>
    <t>Robert</t>
  </si>
  <si>
    <t xml:space="preserve">Laszlo </t>
  </si>
  <si>
    <t>Vernyik</t>
  </si>
  <si>
    <t>HUN</t>
  </si>
  <si>
    <t>Viktor</t>
  </si>
  <si>
    <t>Bottyán</t>
  </si>
  <si>
    <t>Bojan</t>
  </si>
  <si>
    <t>Gostojić</t>
  </si>
  <si>
    <t>Kargin</t>
  </si>
  <si>
    <t>Soma</t>
  </si>
  <si>
    <t>Bauer</t>
  </si>
  <si>
    <t>Dragan</t>
  </si>
  <si>
    <t>Lakić</t>
  </si>
  <si>
    <t>Branko</t>
  </si>
  <si>
    <t>Bijelić</t>
  </si>
  <si>
    <t>Larsen</t>
  </si>
  <si>
    <t>Dag Edvard</t>
  </si>
  <si>
    <t>NOR</t>
  </si>
  <si>
    <t>Slavko</t>
  </si>
  <si>
    <t>Savić</t>
  </si>
  <si>
    <t>Çetin</t>
  </si>
  <si>
    <t>Balázs</t>
  </si>
  <si>
    <t>Bjelajac</t>
  </si>
  <si>
    <t>Ahmed</t>
  </si>
  <si>
    <t>Omerspahić</t>
  </si>
  <si>
    <t>Admir</t>
  </si>
  <si>
    <t>Subašić</t>
  </si>
  <si>
    <t>Bilal</t>
  </si>
  <si>
    <t>Čosić</t>
  </si>
  <si>
    <t>Rejhan</t>
  </si>
  <si>
    <t>Darko</t>
  </si>
  <si>
    <t>Raić</t>
  </si>
  <si>
    <t>Ana</t>
  </si>
  <si>
    <t>Dávid</t>
  </si>
  <si>
    <t>Krasznai</t>
  </si>
  <si>
    <t xml:space="preserve">Slađana </t>
  </si>
  <si>
    <t>Tomić Gostojić</t>
  </si>
  <si>
    <t>Andrija</t>
  </si>
  <si>
    <t>Pešić</t>
  </si>
  <si>
    <t>42. Memorijal "Izet Kurtalić "</t>
  </si>
  <si>
    <t>88m</t>
  </si>
  <si>
    <t>84m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</si>
</sst>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6"/>
      <name val="Arial"/>
      <family val="2"/>
      <charset val="238"/>
    </font>
    <font>
      <b/>
      <sz val="12"/>
      <color indexed="4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4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16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4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1"/>
    <xf numFmtId="0" fontId="9" fillId="0" borderId="0" xfId="0" applyFont="1"/>
    <xf numFmtId="0" fontId="8" fillId="0" borderId="1" xfId="1" applyFont="1" applyBorder="1"/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/>
    <xf numFmtId="9" fontId="8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/>
    <xf numFmtId="1" fontId="8" fillId="0" borderId="1" xfId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left"/>
      <protection locked="0"/>
    </xf>
    <xf numFmtId="1" fontId="8" fillId="0" borderId="1" xfId="1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8" fillId="0" borderId="1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1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3" fontId="13" fillId="0" borderId="1" xfId="0" applyNumberFormat="1" applyFont="1" applyBorder="1" applyAlignment="1" applyProtection="1">
      <alignment horizontal="center" wrapText="1"/>
      <protection locked="0"/>
    </xf>
    <xf numFmtId="3" fontId="13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wrapText="1"/>
    </xf>
    <xf numFmtId="3" fontId="13" fillId="0" borderId="0" xfId="0" applyNumberFormat="1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8" fillId="2" borderId="1" xfId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/>
    </xf>
    <xf numFmtId="0" fontId="13" fillId="0" borderId="2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/>
    <xf numFmtId="0" fontId="9" fillId="0" borderId="1" xfId="0" applyFont="1" applyBorder="1" applyAlignment="1" applyProtection="1">
      <alignment horizontal="left" wrapText="1"/>
      <protection locked="0"/>
    </xf>
    <xf numFmtId="0" fontId="8" fillId="0" borderId="1" xfId="1" applyFont="1" applyBorder="1" applyAlignment="1">
      <alignment horizontal="left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 wrapText="1"/>
    </xf>
    <xf numFmtId="0" fontId="8" fillId="0" borderId="2" xfId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2" borderId="15" xfId="0" applyFill="1" applyBorder="1" applyAlignment="1" applyProtection="1">
      <alignment horizontal="left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Normal 2" xfId="1" xr:uid="{00000000-0005-0000-0000-000000000000}"/>
    <cellStyle name="Normalno" xfId="0" builtinId="0"/>
    <cellStyle name="Postotak" xfId="2" builtinId="5"/>
  </cellStyles>
  <dxfs count="17"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0</xdr:row>
          <xdr:rowOff>198120</xdr:rowOff>
        </xdr:from>
        <xdr:to>
          <xdr:col>16</xdr:col>
          <xdr:colOff>0</xdr:colOff>
          <xdr:row>1</xdr:row>
          <xdr:rowOff>251460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Poredak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1</xdr:row>
          <xdr:rowOff>22860</xdr:rowOff>
        </xdr:from>
        <xdr:to>
          <xdr:col>19</xdr:col>
          <xdr:colOff>76200</xdr:colOff>
          <xdr:row>1</xdr:row>
          <xdr:rowOff>228600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Ispis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</xdr:row>
          <xdr:rowOff>236220</xdr:rowOff>
        </xdr:from>
        <xdr:to>
          <xdr:col>2</xdr:col>
          <xdr:colOff>685800</xdr:colOff>
          <xdr:row>2</xdr:row>
          <xdr:rowOff>190500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A/Z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0</xdr:row>
          <xdr:rowOff>198120</xdr:rowOff>
        </xdr:from>
        <xdr:to>
          <xdr:col>15</xdr:col>
          <xdr:colOff>0</xdr:colOff>
          <xdr:row>1</xdr:row>
          <xdr:rowOff>251460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Poredak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</xdr:row>
          <xdr:rowOff>7620</xdr:rowOff>
        </xdr:from>
        <xdr:to>
          <xdr:col>19</xdr:col>
          <xdr:colOff>190500</xdr:colOff>
          <xdr:row>1</xdr:row>
          <xdr:rowOff>220980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Ispis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0</xdr:row>
          <xdr:rowOff>198120</xdr:rowOff>
        </xdr:from>
        <xdr:to>
          <xdr:col>15</xdr:col>
          <xdr:colOff>0</xdr:colOff>
          <xdr:row>1</xdr:row>
          <xdr:rowOff>251460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Poredak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243840</xdr:colOff>
          <xdr:row>1</xdr:row>
          <xdr:rowOff>22860</xdr:rowOff>
        </xdr:from>
        <xdr:to>
          <xdr:col>19</xdr:col>
          <xdr:colOff>289560</xdr:colOff>
          <xdr:row>1</xdr:row>
          <xdr:rowOff>228600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Ispis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nijel\Desktop\SEMAFOR_60.%20MOSTAR%20KUP%20-%202024.xls" TargetMode="External"/><Relationship Id="rId1" Type="http://schemas.openxmlformats.org/officeDocument/2006/relationships/externalLinkPath" Target="SEMAFOR_60.%20MOSTAR%20KUP%20-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A"/>
      <sheetName val="F1C"/>
      <sheetName val="F1B"/>
      <sheetName val="F1Q"/>
      <sheetName val="F1H-EC"/>
    </sheetNames>
    <definedNames>
      <definedName name="f1a"/>
      <definedName name="f1b"/>
      <definedName name="f1c"/>
      <definedName name="Ispis"/>
      <definedName name="sortAf1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S111"/>
  <sheetViews>
    <sheetView tabSelected="1" zoomScale="115" zoomScaleNormal="115" zoomScaleSheetLayoutView="100" workbookViewId="0">
      <selection activeCell="P10" sqref="P10"/>
    </sheetView>
  </sheetViews>
  <sheetFormatPr defaultColWidth="9.109375" defaultRowHeight="13.8" x14ac:dyDescent="0.3"/>
  <cols>
    <col min="1" max="1" width="6.5546875" style="3" customWidth="1"/>
    <col min="2" max="2" width="10.6640625" style="2" customWidth="1"/>
    <col min="3" max="3" width="13.5546875" style="2" customWidth="1"/>
    <col min="4" max="4" width="2.5546875" style="3" customWidth="1"/>
    <col min="5" max="5" width="7.109375" style="3" customWidth="1"/>
    <col min="6" max="6" width="11.88671875" style="2" customWidth="1"/>
    <col min="7" max="8" width="6.33203125" customWidth="1"/>
    <col min="9" max="9" width="6.5546875" customWidth="1"/>
    <col min="10" max="10" width="6.33203125" customWidth="1"/>
    <col min="11" max="12" width="6.109375" customWidth="1"/>
    <col min="13" max="13" width="6.44140625" customWidth="1"/>
    <col min="14" max="14" width="6.5546875" customWidth="1"/>
    <col min="15" max="15" width="6.33203125" customWidth="1"/>
    <col min="16" max="16" width="5.6640625" customWidth="1"/>
    <col min="17" max="17" width="6" customWidth="1"/>
    <col min="18" max="18" width="6.6640625" customWidth="1"/>
    <col min="19" max="19" width="6" customWidth="1"/>
  </cols>
  <sheetData>
    <row r="1" spans="1:19" ht="20.399999999999999" x14ac:dyDescent="0.35">
      <c r="A1" s="7"/>
      <c r="G1" s="2"/>
      <c r="H1" s="1" t="s">
        <v>96</v>
      </c>
      <c r="I1" s="2"/>
      <c r="K1" s="4"/>
      <c r="L1" s="2"/>
      <c r="M1" s="2"/>
      <c r="N1" s="2"/>
      <c r="O1" s="2"/>
      <c r="P1" s="2"/>
      <c r="Q1" s="2"/>
      <c r="R1" s="5"/>
      <c r="S1" s="6"/>
    </row>
    <row r="2" spans="1:19" ht="20.399999999999999" x14ac:dyDescent="0.35">
      <c r="A2" s="7"/>
      <c r="G2" s="3"/>
      <c r="H2" s="7" t="s">
        <v>18</v>
      </c>
      <c r="I2" s="3"/>
      <c r="K2" s="3"/>
      <c r="L2" s="3"/>
      <c r="M2" s="3"/>
      <c r="N2" s="3"/>
      <c r="O2" s="3"/>
      <c r="P2" s="3"/>
      <c r="Q2" s="3"/>
      <c r="R2" s="8"/>
      <c r="S2" s="6"/>
    </row>
    <row r="3" spans="1:19" ht="21" thickBot="1" x14ac:dyDescent="0.4">
      <c r="A3" s="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8"/>
      <c r="S3" s="6"/>
    </row>
    <row r="4" spans="1:19" ht="14.4" thickBot="1" x14ac:dyDescent="0.35">
      <c r="A4" s="110" t="s">
        <v>8</v>
      </c>
      <c r="B4" s="100" t="s">
        <v>9</v>
      </c>
      <c r="C4" s="101"/>
      <c r="D4" s="102"/>
      <c r="E4" s="110" t="s">
        <v>5</v>
      </c>
      <c r="F4" s="112" t="s">
        <v>13</v>
      </c>
      <c r="G4" s="114" t="s">
        <v>12</v>
      </c>
      <c r="H4" s="115"/>
      <c r="I4" s="115"/>
      <c r="J4" s="115"/>
      <c r="K4" s="115"/>
      <c r="L4" s="115"/>
      <c r="M4" s="116"/>
      <c r="N4" s="106" t="s">
        <v>10</v>
      </c>
      <c r="O4" s="117" t="s">
        <v>0</v>
      </c>
      <c r="P4" s="118"/>
      <c r="Q4" s="119"/>
      <c r="R4" s="106" t="s">
        <v>10</v>
      </c>
      <c r="S4" s="108" t="s">
        <v>11</v>
      </c>
    </row>
    <row r="5" spans="1:19" ht="14.4" thickBot="1" x14ac:dyDescent="0.35">
      <c r="A5" s="111"/>
      <c r="B5" s="103"/>
      <c r="C5" s="104"/>
      <c r="D5" s="105"/>
      <c r="E5" s="111"/>
      <c r="F5" s="113"/>
      <c r="G5" s="84">
        <v>1</v>
      </c>
      <c r="H5" s="84">
        <v>2</v>
      </c>
      <c r="I5" s="84">
        <v>3</v>
      </c>
      <c r="J5" s="84">
        <v>4</v>
      </c>
      <c r="K5" s="84">
        <v>5</v>
      </c>
      <c r="L5" s="84">
        <v>6</v>
      </c>
      <c r="M5" s="84">
        <v>7</v>
      </c>
      <c r="N5" s="107"/>
      <c r="O5" s="85">
        <v>1</v>
      </c>
      <c r="P5" s="85">
        <v>2</v>
      </c>
      <c r="Q5" s="85">
        <v>3</v>
      </c>
      <c r="R5" s="107"/>
      <c r="S5" s="109"/>
    </row>
    <row r="6" spans="1:19" ht="13.5" customHeight="1" x14ac:dyDescent="0.3">
      <c r="A6" s="79">
        <v>24</v>
      </c>
      <c r="B6" s="142" t="s">
        <v>75</v>
      </c>
      <c r="C6" s="96" t="s">
        <v>76</v>
      </c>
      <c r="D6" s="95"/>
      <c r="E6" s="95" t="s">
        <v>7</v>
      </c>
      <c r="F6" s="95">
        <v>62059</v>
      </c>
      <c r="G6" s="98">
        <v>240</v>
      </c>
      <c r="H6" s="80">
        <v>240</v>
      </c>
      <c r="I6" s="80">
        <v>180</v>
      </c>
      <c r="J6" s="80">
        <v>180</v>
      </c>
      <c r="K6" s="80">
        <v>120</v>
      </c>
      <c r="L6" s="80"/>
      <c r="M6" s="80"/>
      <c r="N6" s="81">
        <f>SUM(G6:M6)</f>
        <v>960</v>
      </c>
      <c r="O6" s="98">
        <v>120</v>
      </c>
      <c r="P6" s="98"/>
      <c r="Q6" s="98"/>
      <c r="R6" s="81">
        <f>SUM(N6:Q6)</f>
        <v>1080</v>
      </c>
      <c r="S6" s="83">
        <v>1</v>
      </c>
    </row>
    <row r="7" spans="1:19" ht="13.2" customHeight="1" x14ac:dyDescent="0.3">
      <c r="A7" s="43">
        <v>22</v>
      </c>
      <c r="B7" s="73" t="s">
        <v>40</v>
      </c>
      <c r="C7" s="73" t="s">
        <v>41</v>
      </c>
      <c r="D7" s="42"/>
      <c r="E7" s="74" t="s">
        <v>42</v>
      </c>
      <c r="F7" s="43">
        <v>46887</v>
      </c>
      <c r="G7" s="48">
        <v>240</v>
      </c>
      <c r="H7" s="49">
        <v>240</v>
      </c>
      <c r="I7" s="45">
        <v>180</v>
      </c>
      <c r="J7" s="45">
        <v>180</v>
      </c>
      <c r="K7" s="45">
        <v>120</v>
      </c>
      <c r="L7" s="45"/>
      <c r="M7" s="45"/>
      <c r="N7" s="16">
        <f>SUM(G7:M7)</f>
        <v>960</v>
      </c>
      <c r="O7" s="45">
        <v>23</v>
      </c>
      <c r="P7" s="45"/>
      <c r="Q7" s="45"/>
      <c r="R7" s="16">
        <f>SUM(N7:Q7)</f>
        <v>983</v>
      </c>
      <c r="S7" s="18">
        <v>2</v>
      </c>
    </row>
    <row r="8" spans="1:19" ht="13.2" customHeight="1" x14ac:dyDescent="0.3">
      <c r="A8" s="43">
        <v>7</v>
      </c>
      <c r="B8" s="92" t="s">
        <v>77</v>
      </c>
      <c r="C8" s="73" t="s">
        <v>65</v>
      </c>
      <c r="D8" s="42"/>
      <c r="E8" s="74" t="s">
        <v>29</v>
      </c>
      <c r="F8" s="42">
        <v>83478</v>
      </c>
      <c r="G8" s="48">
        <v>240</v>
      </c>
      <c r="H8" s="45">
        <v>240</v>
      </c>
      <c r="I8" s="45">
        <v>180</v>
      </c>
      <c r="J8" s="45">
        <v>180</v>
      </c>
      <c r="K8" s="45">
        <v>120</v>
      </c>
      <c r="L8" s="45"/>
      <c r="M8" s="45"/>
      <c r="N8" s="16">
        <f>SUM(G8:M8)</f>
        <v>960</v>
      </c>
      <c r="O8" s="45">
        <v>6</v>
      </c>
      <c r="P8" s="45"/>
      <c r="Q8" s="45"/>
      <c r="R8" s="16">
        <f>SUM(N8:Q8)</f>
        <v>966</v>
      </c>
      <c r="S8" s="18">
        <v>3</v>
      </c>
    </row>
    <row r="9" spans="1:19" ht="13.5" customHeight="1" x14ac:dyDescent="0.3">
      <c r="A9" s="42">
        <v>25</v>
      </c>
      <c r="B9" s="73" t="s">
        <v>32</v>
      </c>
      <c r="C9" s="73" t="s">
        <v>33</v>
      </c>
      <c r="D9" s="74" t="s">
        <v>1</v>
      </c>
      <c r="E9" s="74" t="s">
        <v>26</v>
      </c>
      <c r="F9" s="42">
        <v>160982</v>
      </c>
      <c r="G9" s="48">
        <v>236</v>
      </c>
      <c r="H9" s="15">
        <v>240</v>
      </c>
      <c r="I9" s="15">
        <v>180</v>
      </c>
      <c r="J9" s="15">
        <v>180</v>
      </c>
      <c r="K9" s="15">
        <v>120</v>
      </c>
      <c r="L9" s="15"/>
      <c r="M9" s="15"/>
      <c r="N9" s="16">
        <f>SUM(G9:M9)</f>
        <v>956</v>
      </c>
      <c r="O9" s="15"/>
      <c r="P9" s="17"/>
      <c r="Q9" s="17"/>
      <c r="R9" s="16">
        <f>SUM(N9:Q9)</f>
        <v>956</v>
      </c>
      <c r="S9" s="18">
        <v>4</v>
      </c>
    </row>
    <row r="10" spans="1:19" ht="13.5" customHeight="1" x14ac:dyDescent="0.3">
      <c r="A10" s="43">
        <v>8</v>
      </c>
      <c r="B10" s="50" t="s">
        <v>90</v>
      </c>
      <c r="C10" s="54" t="s">
        <v>91</v>
      </c>
      <c r="D10" s="74"/>
      <c r="E10" s="74" t="s">
        <v>60</v>
      </c>
      <c r="F10" s="37">
        <v>81452</v>
      </c>
      <c r="G10" s="43">
        <v>231</v>
      </c>
      <c r="H10" s="45">
        <v>240</v>
      </c>
      <c r="I10" s="45">
        <v>180</v>
      </c>
      <c r="J10" s="45">
        <v>180</v>
      </c>
      <c r="K10" s="45">
        <v>120</v>
      </c>
      <c r="L10" s="45"/>
      <c r="M10" s="45"/>
      <c r="N10" s="16">
        <f>SUM(G10:M10)</f>
        <v>951</v>
      </c>
      <c r="O10" s="15"/>
      <c r="P10" s="15"/>
      <c r="Q10" s="17"/>
      <c r="R10" s="16">
        <f>SUM(N10:Q10)</f>
        <v>951</v>
      </c>
      <c r="S10" s="18">
        <v>5</v>
      </c>
    </row>
    <row r="11" spans="1:19" ht="13.5" customHeight="1" x14ac:dyDescent="0.3">
      <c r="A11" s="42">
        <v>18</v>
      </c>
      <c r="B11" s="44" t="s">
        <v>16</v>
      </c>
      <c r="C11" s="44" t="s">
        <v>17</v>
      </c>
      <c r="D11" s="43"/>
      <c r="E11" s="43" t="s">
        <v>14</v>
      </c>
      <c r="F11" s="43">
        <v>16200</v>
      </c>
      <c r="G11" s="17">
        <v>240</v>
      </c>
      <c r="H11" s="15">
        <v>240</v>
      </c>
      <c r="I11" s="15">
        <v>157</v>
      </c>
      <c r="J11" s="15">
        <v>180</v>
      </c>
      <c r="K11" s="15">
        <v>120</v>
      </c>
      <c r="L11" s="15"/>
      <c r="M11" s="15"/>
      <c r="N11" s="16">
        <f>SUM(G11:M11)</f>
        <v>937</v>
      </c>
      <c r="O11" s="15"/>
      <c r="P11" s="17"/>
      <c r="Q11" s="17"/>
      <c r="R11" s="16">
        <f>SUM(N11:Q11)</f>
        <v>937</v>
      </c>
      <c r="S11" s="18">
        <v>6</v>
      </c>
    </row>
    <row r="12" spans="1:19" ht="13.5" customHeight="1" x14ac:dyDescent="0.3">
      <c r="A12" s="43">
        <v>15</v>
      </c>
      <c r="B12" s="73" t="s">
        <v>45</v>
      </c>
      <c r="C12" s="50" t="s">
        <v>46</v>
      </c>
      <c r="D12" s="74" t="s">
        <v>1</v>
      </c>
      <c r="E12" s="74" t="s">
        <v>38</v>
      </c>
      <c r="F12" s="51">
        <v>162971</v>
      </c>
      <c r="G12" s="48">
        <v>240</v>
      </c>
      <c r="H12" s="15">
        <v>215</v>
      </c>
      <c r="I12" s="15">
        <v>180</v>
      </c>
      <c r="J12" s="15">
        <v>180</v>
      </c>
      <c r="K12" s="15">
        <v>120</v>
      </c>
      <c r="L12" s="15"/>
      <c r="M12" s="15"/>
      <c r="N12" s="16">
        <f>SUM(G12:M12)</f>
        <v>935</v>
      </c>
      <c r="O12" s="15"/>
      <c r="P12" s="17"/>
      <c r="Q12" s="17"/>
      <c r="R12" s="16">
        <f>SUM(N12:Q12)</f>
        <v>935</v>
      </c>
      <c r="S12" s="18">
        <v>7</v>
      </c>
    </row>
    <row r="13" spans="1:19" ht="13.5" customHeight="1" x14ac:dyDescent="0.3">
      <c r="A13" s="42">
        <v>11</v>
      </c>
      <c r="B13" s="73" t="s">
        <v>43</v>
      </c>
      <c r="C13" s="73" t="s">
        <v>44</v>
      </c>
      <c r="D13" s="43"/>
      <c r="E13" s="74" t="s">
        <v>26</v>
      </c>
      <c r="F13" s="43">
        <v>83699</v>
      </c>
      <c r="G13" s="48">
        <v>240</v>
      </c>
      <c r="H13" s="15">
        <v>240</v>
      </c>
      <c r="I13" s="15">
        <v>180</v>
      </c>
      <c r="J13" s="15">
        <v>180</v>
      </c>
      <c r="K13" s="15">
        <v>85</v>
      </c>
      <c r="L13" s="15"/>
      <c r="M13" s="15"/>
      <c r="N13" s="16">
        <f>SUM(G13:M13)</f>
        <v>925</v>
      </c>
      <c r="O13" s="15"/>
      <c r="P13" s="15"/>
      <c r="Q13" s="15"/>
      <c r="R13" s="16">
        <f>SUM(N13:Q13)</f>
        <v>925</v>
      </c>
      <c r="S13" s="18">
        <v>8</v>
      </c>
    </row>
    <row r="14" spans="1:19" ht="13.5" customHeight="1" x14ac:dyDescent="0.3">
      <c r="A14" s="43">
        <v>14</v>
      </c>
      <c r="B14" s="52" t="s">
        <v>58</v>
      </c>
      <c r="C14" s="50" t="s">
        <v>59</v>
      </c>
      <c r="D14" s="43"/>
      <c r="E14" s="74" t="s">
        <v>60</v>
      </c>
      <c r="F14" s="43">
        <v>84304</v>
      </c>
      <c r="G14" s="48">
        <v>240</v>
      </c>
      <c r="H14" s="45">
        <v>240</v>
      </c>
      <c r="I14" s="45">
        <v>180</v>
      </c>
      <c r="J14" s="45">
        <v>100</v>
      </c>
      <c r="K14" s="45">
        <v>120</v>
      </c>
      <c r="L14" s="45"/>
      <c r="M14" s="45"/>
      <c r="N14" s="16">
        <f>SUM(G14:M14)</f>
        <v>880</v>
      </c>
      <c r="O14" s="15"/>
      <c r="P14" s="17"/>
      <c r="Q14" s="17"/>
      <c r="R14" s="16">
        <f>SUM(N14:Q14)</f>
        <v>880</v>
      </c>
      <c r="S14" s="18">
        <v>9</v>
      </c>
    </row>
    <row r="15" spans="1:19" ht="13.5" customHeight="1" x14ac:dyDescent="0.3">
      <c r="A15" s="43">
        <v>26</v>
      </c>
      <c r="B15" s="73" t="s">
        <v>50</v>
      </c>
      <c r="C15" s="73" t="s">
        <v>51</v>
      </c>
      <c r="D15" s="74" t="s">
        <v>1</v>
      </c>
      <c r="E15" s="74" t="s">
        <v>26</v>
      </c>
      <c r="F15" s="43">
        <v>170119</v>
      </c>
      <c r="G15" s="48">
        <v>217</v>
      </c>
      <c r="H15" s="15">
        <v>97</v>
      </c>
      <c r="I15" s="15">
        <v>180</v>
      </c>
      <c r="J15" s="15">
        <v>180</v>
      </c>
      <c r="K15" s="15">
        <v>120</v>
      </c>
      <c r="L15" s="15"/>
      <c r="M15" s="15"/>
      <c r="N15" s="16">
        <f>SUM(G15:M15)</f>
        <v>794</v>
      </c>
      <c r="O15" s="15"/>
      <c r="P15" s="15"/>
      <c r="Q15" s="17"/>
      <c r="R15" s="16">
        <f>SUM(N15:Q15)</f>
        <v>794</v>
      </c>
      <c r="S15" s="18">
        <v>10</v>
      </c>
    </row>
    <row r="16" spans="1:19" ht="13.5" customHeight="1" x14ac:dyDescent="0.3">
      <c r="A16" s="43">
        <v>13</v>
      </c>
      <c r="B16" s="75" t="s">
        <v>37</v>
      </c>
      <c r="C16" s="73" t="s">
        <v>35</v>
      </c>
      <c r="D16" s="74" t="s">
        <v>1</v>
      </c>
      <c r="E16" s="74" t="s">
        <v>26</v>
      </c>
      <c r="F16" s="43">
        <v>136267</v>
      </c>
      <c r="G16" s="17">
        <v>155</v>
      </c>
      <c r="H16" s="15">
        <v>240</v>
      </c>
      <c r="I16" s="15">
        <v>86</v>
      </c>
      <c r="J16" s="15">
        <v>151</v>
      </c>
      <c r="K16" s="15">
        <v>120</v>
      </c>
      <c r="L16" s="15"/>
      <c r="M16" s="15"/>
      <c r="N16" s="16">
        <f>SUM(G16:M16)</f>
        <v>752</v>
      </c>
      <c r="O16" s="15"/>
      <c r="P16" s="17"/>
      <c r="Q16" s="17"/>
      <c r="R16" s="16">
        <f>SUM(N16:Q16)</f>
        <v>752</v>
      </c>
      <c r="S16" s="18">
        <v>11</v>
      </c>
    </row>
    <row r="17" spans="1:19" ht="13.5" customHeight="1" x14ac:dyDescent="0.3">
      <c r="A17" s="43">
        <v>6</v>
      </c>
      <c r="B17" s="50" t="s">
        <v>84</v>
      </c>
      <c r="C17" s="50" t="s">
        <v>85</v>
      </c>
      <c r="D17" s="74" t="s">
        <v>1</v>
      </c>
      <c r="E17" s="74" t="s">
        <v>26</v>
      </c>
      <c r="F17" s="58">
        <v>173741</v>
      </c>
      <c r="G17" s="17">
        <v>113</v>
      </c>
      <c r="H17" s="47">
        <v>240</v>
      </c>
      <c r="I17" s="47">
        <v>180</v>
      </c>
      <c r="J17" s="47">
        <v>76</v>
      </c>
      <c r="K17" s="47">
        <v>120</v>
      </c>
      <c r="L17" s="47"/>
      <c r="M17" s="47"/>
      <c r="N17" s="16">
        <f>SUM(G17:M17)</f>
        <v>729</v>
      </c>
      <c r="O17" s="15"/>
      <c r="P17" s="17"/>
      <c r="Q17" s="17"/>
      <c r="R17" s="16">
        <f>SUM(N17:Q17)</f>
        <v>729</v>
      </c>
      <c r="S17" s="18">
        <v>12</v>
      </c>
    </row>
    <row r="18" spans="1:19" ht="13.5" customHeight="1" x14ac:dyDescent="0.3">
      <c r="A18" s="43">
        <v>21</v>
      </c>
      <c r="B18" s="75" t="s">
        <v>57</v>
      </c>
      <c r="C18" s="73" t="s">
        <v>79</v>
      </c>
      <c r="D18" s="43"/>
      <c r="E18" s="74" t="s">
        <v>26</v>
      </c>
      <c r="F18" s="42">
        <v>100849</v>
      </c>
      <c r="G18" s="48">
        <v>230</v>
      </c>
      <c r="H18" s="15">
        <v>33</v>
      </c>
      <c r="I18" s="15">
        <v>180</v>
      </c>
      <c r="J18" s="15">
        <v>149</v>
      </c>
      <c r="K18" s="15">
        <v>120</v>
      </c>
      <c r="L18" s="15"/>
      <c r="M18" s="15"/>
      <c r="N18" s="16">
        <f>SUM(G18:M18)</f>
        <v>712</v>
      </c>
      <c r="O18" s="15"/>
      <c r="P18" s="15"/>
      <c r="Q18" s="15"/>
      <c r="R18" s="16">
        <f>SUM(N18:Q18)</f>
        <v>712</v>
      </c>
      <c r="S18" s="18">
        <v>13</v>
      </c>
    </row>
    <row r="19" spans="1:19" ht="13.5" customHeight="1" x14ac:dyDescent="0.3">
      <c r="A19" s="43">
        <v>9</v>
      </c>
      <c r="B19" s="75" t="s">
        <v>36</v>
      </c>
      <c r="C19" s="50" t="s">
        <v>46</v>
      </c>
      <c r="D19" s="74" t="s">
        <v>1</v>
      </c>
      <c r="E19" s="74" t="s">
        <v>38</v>
      </c>
      <c r="F19" s="43">
        <v>169300</v>
      </c>
      <c r="G19" s="48">
        <v>118</v>
      </c>
      <c r="H19" s="15">
        <v>115</v>
      </c>
      <c r="I19" s="15">
        <v>180</v>
      </c>
      <c r="J19" s="15">
        <v>178</v>
      </c>
      <c r="K19" s="15">
        <v>120</v>
      </c>
      <c r="L19" s="15"/>
      <c r="M19" s="15"/>
      <c r="N19" s="16">
        <f>SUM(G19:M19)</f>
        <v>711</v>
      </c>
      <c r="O19" s="15"/>
      <c r="P19" s="17"/>
      <c r="Q19" s="17"/>
      <c r="R19" s="16">
        <f>SUM(N19:Q19)</f>
        <v>711</v>
      </c>
      <c r="S19" s="18">
        <v>14</v>
      </c>
    </row>
    <row r="20" spans="1:19" ht="13.5" customHeight="1" x14ac:dyDescent="0.3">
      <c r="A20" s="43">
        <v>23</v>
      </c>
      <c r="B20" s="94" t="s">
        <v>54</v>
      </c>
      <c r="C20" s="94" t="s">
        <v>33</v>
      </c>
      <c r="D20" s="53" t="s">
        <v>1</v>
      </c>
      <c r="E20" s="53" t="s">
        <v>4</v>
      </c>
      <c r="F20" s="42">
        <v>165329</v>
      </c>
      <c r="G20" s="43">
        <v>128</v>
      </c>
      <c r="H20" s="15">
        <v>130</v>
      </c>
      <c r="I20" s="15">
        <v>180</v>
      </c>
      <c r="J20" s="15">
        <v>180</v>
      </c>
      <c r="K20" s="15">
        <v>37</v>
      </c>
      <c r="L20" s="15"/>
      <c r="M20" s="15"/>
      <c r="N20" s="16">
        <f>SUM(G20:M20)</f>
        <v>655</v>
      </c>
      <c r="O20" s="15"/>
      <c r="P20" s="17"/>
      <c r="Q20" s="15"/>
      <c r="R20" s="16">
        <f>SUM(N20:Q20)</f>
        <v>655</v>
      </c>
      <c r="S20" s="18">
        <v>15</v>
      </c>
    </row>
    <row r="21" spans="1:19" ht="13.5" customHeight="1" x14ac:dyDescent="0.3">
      <c r="A21" s="43">
        <v>16</v>
      </c>
      <c r="B21" s="73" t="s">
        <v>52</v>
      </c>
      <c r="C21" s="73" t="s">
        <v>53</v>
      </c>
      <c r="D21" s="74" t="s">
        <v>1</v>
      </c>
      <c r="E21" s="74" t="s">
        <v>4</v>
      </c>
      <c r="F21" s="43">
        <v>170118</v>
      </c>
      <c r="G21" s="48">
        <v>145</v>
      </c>
      <c r="H21" s="15">
        <v>122</v>
      </c>
      <c r="I21" s="15">
        <v>180</v>
      </c>
      <c r="J21" s="15">
        <v>171</v>
      </c>
      <c r="K21" s="15">
        <v>36</v>
      </c>
      <c r="L21" s="15"/>
      <c r="M21" s="15"/>
      <c r="N21" s="16">
        <f>SUM(G21:M21)</f>
        <v>654</v>
      </c>
      <c r="O21" s="19"/>
      <c r="P21" s="19"/>
      <c r="Q21" s="19"/>
      <c r="R21" s="16">
        <f>SUM(N21:Q21)</f>
        <v>654</v>
      </c>
      <c r="S21" s="18">
        <v>16</v>
      </c>
    </row>
    <row r="22" spans="1:19" ht="13.5" customHeight="1" x14ac:dyDescent="0.3">
      <c r="A22" s="43">
        <v>27</v>
      </c>
      <c r="B22" s="52" t="s">
        <v>61</v>
      </c>
      <c r="C22" s="73" t="s">
        <v>62</v>
      </c>
      <c r="D22" s="43"/>
      <c r="E22" s="74" t="s">
        <v>60</v>
      </c>
      <c r="F22" s="43">
        <v>84301</v>
      </c>
      <c r="G22" s="17">
        <v>193</v>
      </c>
      <c r="H22" s="45">
        <v>40</v>
      </c>
      <c r="I22" s="45">
        <v>180</v>
      </c>
      <c r="J22" s="45">
        <v>113</v>
      </c>
      <c r="K22" s="45">
        <v>120</v>
      </c>
      <c r="L22" s="45"/>
      <c r="M22" s="45"/>
      <c r="N22" s="16">
        <f>SUM(G22:M22)</f>
        <v>646</v>
      </c>
      <c r="O22" s="15"/>
      <c r="P22" s="15"/>
      <c r="Q22" s="17"/>
      <c r="R22" s="16">
        <f>SUM(N22:Q22)</f>
        <v>646</v>
      </c>
      <c r="S22" s="18">
        <v>17</v>
      </c>
    </row>
    <row r="23" spans="1:19" ht="13.5" customHeight="1" x14ac:dyDescent="0.3">
      <c r="A23" s="43">
        <v>10</v>
      </c>
      <c r="B23" s="73" t="s">
        <v>47</v>
      </c>
      <c r="C23" s="73" t="s">
        <v>48</v>
      </c>
      <c r="D23" s="43"/>
      <c r="E23" s="74" t="s">
        <v>26</v>
      </c>
      <c r="F23" s="74">
        <v>15610</v>
      </c>
      <c r="G23" s="43">
        <v>130</v>
      </c>
      <c r="H23" s="15">
        <v>152</v>
      </c>
      <c r="I23" s="15">
        <v>180</v>
      </c>
      <c r="J23" s="15">
        <v>180</v>
      </c>
      <c r="K23" s="15">
        <v>0</v>
      </c>
      <c r="L23" s="15"/>
      <c r="M23" s="15"/>
      <c r="N23" s="16">
        <f>SUM(G23:M23)</f>
        <v>642</v>
      </c>
      <c r="O23" s="45"/>
      <c r="P23" s="45"/>
      <c r="Q23" s="45"/>
      <c r="R23" s="16">
        <f>SUM(N23:Q23)</f>
        <v>642</v>
      </c>
      <c r="S23" s="18">
        <v>18</v>
      </c>
    </row>
    <row r="24" spans="1:19" ht="13.5" customHeight="1" x14ac:dyDescent="0.3">
      <c r="A24" s="43">
        <v>2</v>
      </c>
      <c r="B24" s="75" t="s">
        <v>80</v>
      </c>
      <c r="C24" s="73" t="s">
        <v>35</v>
      </c>
      <c r="D24" s="74" t="s">
        <v>1</v>
      </c>
      <c r="E24" s="74" t="s">
        <v>26</v>
      </c>
      <c r="F24" s="43">
        <v>162913</v>
      </c>
      <c r="G24" s="48">
        <v>73</v>
      </c>
      <c r="H24" s="15">
        <v>123</v>
      </c>
      <c r="I24" s="15">
        <v>180</v>
      </c>
      <c r="J24" s="15">
        <v>164</v>
      </c>
      <c r="K24" s="15">
        <v>97</v>
      </c>
      <c r="L24" s="15"/>
      <c r="M24" s="15"/>
      <c r="N24" s="16">
        <f>SUM(G24:M24)</f>
        <v>637</v>
      </c>
      <c r="O24" s="15"/>
      <c r="P24" s="17"/>
      <c r="Q24" s="15"/>
      <c r="R24" s="16">
        <f>SUM(N24:Q24)</f>
        <v>637</v>
      </c>
      <c r="S24" s="18">
        <v>19</v>
      </c>
    </row>
    <row r="25" spans="1:19" ht="13.5" customHeight="1" x14ac:dyDescent="0.3">
      <c r="A25" s="43">
        <v>3</v>
      </c>
      <c r="B25" s="50" t="s">
        <v>89</v>
      </c>
      <c r="C25" s="50" t="s">
        <v>31</v>
      </c>
      <c r="D25" s="43"/>
      <c r="E25" s="51" t="s">
        <v>26</v>
      </c>
      <c r="F25" s="37">
        <v>122183</v>
      </c>
      <c r="G25" s="17">
        <v>128</v>
      </c>
      <c r="H25" s="15">
        <v>153</v>
      </c>
      <c r="I25" s="15">
        <v>180</v>
      </c>
      <c r="J25" s="15">
        <v>48</v>
      </c>
      <c r="K25" s="15">
        <v>120</v>
      </c>
      <c r="L25" s="15"/>
      <c r="M25" s="15"/>
      <c r="N25" s="16">
        <f>SUM(G25:M25)</f>
        <v>629</v>
      </c>
      <c r="O25" s="45"/>
      <c r="P25" s="45"/>
      <c r="Q25" s="45"/>
      <c r="R25" s="16">
        <f>SUM(N25:Q25)</f>
        <v>629</v>
      </c>
      <c r="S25" s="18">
        <v>20</v>
      </c>
    </row>
    <row r="26" spans="1:19" ht="13.5" customHeight="1" x14ac:dyDescent="0.3">
      <c r="A26" s="42">
        <v>4</v>
      </c>
      <c r="B26" s="73" t="s">
        <v>39</v>
      </c>
      <c r="C26" s="73" t="s">
        <v>49</v>
      </c>
      <c r="D26" s="74" t="s">
        <v>1</v>
      </c>
      <c r="E26" s="74" t="s">
        <v>26</v>
      </c>
      <c r="F26" s="51">
        <v>171271</v>
      </c>
      <c r="G26" s="43">
        <v>86</v>
      </c>
      <c r="H26" s="45">
        <v>102</v>
      </c>
      <c r="I26" s="45">
        <v>180</v>
      </c>
      <c r="J26" s="45">
        <v>180</v>
      </c>
      <c r="K26" s="45">
        <v>74</v>
      </c>
      <c r="L26" s="45"/>
      <c r="M26" s="45"/>
      <c r="N26" s="16">
        <f>SUM(G26:M26)</f>
        <v>622</v>
      </c>
      <c r="O26" s="45"/>
      <c r="P26" s="45"/>
      <c r="Q26" s="45"/>
      <c r="R26" s="16">
        <f>SUM(N26:Q26)</f>
        <v>622</v>
      </c>
      <c r="S26" s="18">
        <v>21</v>
      </c>
    </row>
    <row r="27" spans="1:19" ht="13.5" customHeight="1" x14ac:dyDescent="0.3">
      <c r="A27" s="43">
        <v>19</v>
      </c>
      <c r="B27" s="93" t="s">
        <v>22</v>
      </c>
      <c r="C27" s="93" t="s">
        <v>23</v>
      </c>
      <c r="D27" s="42"/>
      <c r="E27" s="42" t="s">
        <v>7</v>
      </c>
      <c r="F27" s="42">
        <v>62058</v>
      </c>
      <c r="G27" s="43">
        <v>204</v>
      </c>
      <c r="H27" s="45">
        <v>240</v>
      </c>
      <c r="I27" s="45">
        <v>173</v>
      </c>
      <c r="J27" s="45">
        <v>0</v>
      </c>
      <c r="K27" s="45">
        <v>0</v>
      </c>
      <c r="L27" s="45"/>
      <c r="M27" s="45"/>
      <c r="N27" s="16">
        <f>SUM(G27:M27)</f>
        <v>617</v>
      </c>
      <c r="O27" s="15"/>
      <c r="P27" s="17"/>
      <c r="Q27" s="17"/>
      <c r="R27" s="16">
        <f>SUM(N27:Q27)</f>
        <v>617</v>
      </c>
      <c r="S27" s="18">
        <v>22</v>
      </c>
    </row>
    <row r="28" spans="1:19" ht="13.5" customHeight="1" x14ac:dyDescent="0.3">
      <c r="A28" s="43">
        <v>17</v>
      </c>
      <c r="B28" s="75" t="s">
        <v>30</v>
      </c>
      <c r="C28" s="73" t="s">
        <v>31</v>
      </c>
      <c r="D28" s="43"/>
      <c r="E28" s="74" t="s">
        <v>26</v>
      </c>
      <c r="F28" s="43">
        <v>110160</v>
      </c>
      <c r="G28" s="48">
        <v>240</v>
      </c>
      <c r="H28" s="15">
        <v>237</v>
      </c>
      <c r="I28" s="15">
        <v>74</v>
      </c>
      <c r="J28" s="15">
        <v>0</v>
      </c>
      <c r="K28" s="15">
        <v>0</v>
      </c>
      <c r="L28" s="15"/>
      <c r="M28" s="15"/>
      <c r="N28" s="16">
        <f>SUM(G28:M28)</f>
        <v>551</v>
      </c>
      <c r="O28" s="15"/>
      <c r="P28" s="15"/>
      <c r="Q28" s="15"/>
      <c r="R28" s="16">
        <f>SUM(N28:Q28)</f>
        <v>551</v>
      </c>
      <c r="S28" s="18">
        <v>23</v>
      </c>
    </row>
    <row r="29" spans="1:19" ht="13.5" customHeight="1" x14ac:dyDescent="0.3">
      <c r="A29" s="43">
        <v>20</v>
      </c>
      <c r="B29" s="50" t="s">
        <v>86</v>
      </c>
      <c r="C29" s="50" t="s">
        <v>85</v>
      </c>
      <c r="D29" s="74" t="s">
        <v>1</v>
      </c>
      <c r="E29" s="51" t="s">
        <v>26</v>
      </c>
      <c r="F29" s="51">
        <v>173740</v>
      </c>
      <c r="G29" s="17">
        <v>0</v>
      </c>
      <c r="H29" s="15">
        <v>235</v>
      </c>
      <c r="I29" s="15">
        <v>180</v>
      </c>
      <c r="J29" s="15">
        <v>0</v>
      </c>
      <c r="K29" s="15">
        <v>55</v>
      </c>
      <c r="L29" s="15"/>
      <c r="M29" s="15"/>
      <c r="N29" s="16">
        <f>SUM(G29:M29)</f>
        <v>470</v>
      </c>
      <c r="O29" s="15"/>
      <c r="P29" s="15"/>
      <c r="Q29" s="17"/>
      <c r="R29" s="16">
        <f>SUM(N29:Q29)</f>
        <v>470</v>
      </c>
      <c r="S29" s="18">
        <v>24</v>
      </c>
    </row>
    <row r="30" spans="1:19" ht="13.5" customHeight="1" x14ac:dyDescent="0.3">
      <c r="A30" s="43">
        <v>1</v>
      </c>
      <c r="B30" s="75" t="s">
        <v>82</v>
      </c>
      <c r="C30" s="73" t="s">
        <v>83</v>
      </c>
      <c r="D30" s="42"/>
      <c r="E30" s="74" t="s">
        <v>26</v>
      </c>
      <c r="F30" s="43">
        <v>160416</v>
      </c>
      <c r="G30" s="48">
        <v>0</v>
      </c>
      <c r="H30" s="15">
        <v>0</v>
      </c>
      <c r="I30" s="15">
        <v>0</v>
      </c>
      <c r="J30" s="15">
        <v>0</v>
      </c>
      <c r="K30" s="15">
        <v>0</v>
      </c>
      <c r="L30" s="15"/>
      <c r="M30" s="15"/>
      <c r="N30" s="16">
        <f>SUM(G30:M30)</f>
        <v>0</v>
      </c>
      <c r="O30" s="45"/>
      <c r="P30" s="45"/>
      <c r="Q30" s="45"/>
      <c r="R30" s="16">
        <f>SUM(N30:Q30)</f>
        <v>0</v>
      </c>
      <c r="S30" s="18">
        <v>25</v>
      </c>
    </row>
    <row r="31" spans="1:19" ht="13.5" customHeight="1" x14ac:dyDescent="0.3">
      <c r="A31" s="43">
        <v>5</v>
      </c>
      <c r="B31" s="75" t="s">
        <v>94</v>
      </c>
      <c r="C31" s="73" t="s">
        <v>95</v>
      </c>
      <c r="D31" s="74"/>
      <c r="E31" s="74" t="s">
        <v>7</v>
      </c>
      <c r="F31" s="74">
        <v>62031</v>
      </c>
      <c r="G31" s="48">
        <v>0</v>
      </c>
      <c r="H31" s="15">
        <v>0</v>
      </c>
      <c r="I31" s="15">
        <v>0</v>
      </c>
      <c r="J31" s="15">
        <v>0</v>
      </c>
      <c r="K31" s="15">
        <v>0</v>
      </c>
      <c r="L31" s="15"/>
      <c r="M31" s="15"/>
      <c r="N31" s="16">
        <f>SUM(G31:M31)</f>
        <v>0</v>
      </c>
      <c r="O31" s="15"/>
      <c r="P31" s="17"/>
      <c r="Q31" s="17"/>
      <c r="R31" s="16">
        <f>SUM(N31:Q31)</f>
        <v>0</v>
      </c>
      <c r="S31" s="18">
        <v>26</v>
      </c>
    </row>
    <row r="32" spans="1:19" ht="13.5" customHeight="1" x14ac:dyDescent="0.3">
      <c r="A32" s="43">
        <v>12</v>
      </c>
      <c r="B32" s="75" t="s">
        <v>34</v>
      </c>
      <c r="C32" s="73" t="s">
        <v>35</v>
      </c>
      <c r="D32" s="43"/>
      <c r="E32" s="74" t="s">
        <v>26</v>
      </c>
      <c r="F32" s="43">
        <v>83698</v>
      </c>
      <c r="G32" s="48">
        <v>0</v>
      </c>
      <c r="H32" s="15">
        <v>0</v>
      </c>
      <c r="I32" s="15">
        <v>0</v>
      </c>
      <c r="J32" s="15">
        <v>0</v>
      </c>
      <c r="K32" s="15">
        <v>0</v>
      </c>
      <c r="L32" s="15"/>
      <c r="M32" s="15"/>
      <c r="N32" s="16">
        <f>SUM(G32:M32)</f>
        <v>0</v>
      </c>
      <c r="O32" s="45"/>
      <c r="P32" s="45"/>
      <c r="Q32" s="45"/>
      <c r="R32" s="16">
        <f>SUM(N32:Q32)</f>
        <v>0</v>
      </c>
      <c r="S32" s="18">
        <v>27</v>
      </c>
    </row>
    <row r="33" spans="1:19" ht="13.5" customHeight="1" x14ac:dyDescent="0.3">
      <c r="A33" s="43">
        <v>28</v>
      </c>
      <c r="B33" s="75"/>
      <c r="C33" s="73"/>
      <c r="D33" s="43"/>
      <c r="E33" s="74"/>
      <c r="F33" s="42"/>
      <c r="G33" s="48"/>
      <c r="H33" s="15"/>
      <c r="I33" s="15"/>
      <c r="J33" s="15"/>
      <c r="K33" s="15"/>
      <c r="L33" s="15"/>
      <c r="M33" s="15"/>
      <c r="N33" s="16">
        <f>SUM(G33:M33)</f>
        <v>0</v>
      </c>
      <c r="O33" s="15"/>
      <c r="P33" s="17"/>
      <c r="Q33" s="17"/>
      <c r="R33" s="16">
        <f>SUM(N33:Q33)</f>
        <v>0</v>
      </c>
      <c r="S33" s="18">
        <v>28</v>
      </c>
    </row>
    <row r="34" spans="1:19" ht="13.5" customHeight="1" x14ac:dyDescent="0.3">
      <c r="A34" s="43">
        <v>29</v>
      </c>
      <c r="B34" s="78"/>
      <c r="C34" s="50"/>
      <c r="D34" s="43"/>
      <c r="E34" s="74"/>
      <c r="F34" s="51"/>
      <c r="G34" s="48"/>
      <c r="H34" s="15"/>
      <c r="I34" s="15"/>
      <c r="J34" s="15"/>
      <c r="K34" s="15"/>
      <c r="L34" s="15"/>
      <c r="M34" s="15"/>
      <c r="N34" s="16">
        <f>SUM(G34:M34)</f>
        <v>0</v>
      </c>
      <c r="O34" s="15"/>
      <c r="P34" s="17"/>
      <c r="Q34" s="17"/>
      <c r="R34" s="16">
        <f>SUM(N34:Q34)</f>
        <v>0</v>
      </c>
      <c r="S34" s="18">
        <v>29</v>
      </c>
    </row>
    <row r="35" spans="1:19" s="10" customFormat="1" ht="13.5" customHeight="1" x14ac:dyDescent="0.3">
      <c r="A35" s="43">
        <v>30</v>
      </c>
      <c r="B35" s="75"/>
      <c r="C35" s="92"/>
      <c r="D35" s="74"/>
      <c r="E35" s="74"/>
      <c r="F35" s="43"/>
      <c r="G35" s="48"/>
      <c r="H35" s="15"/>
      <c r="I35" s="15"/>
      <c r="J35" s="15"/>
      <c r="K35" s="15"/>
      <c r="L35" s="15"/>
      <c r="M35" s="15"/>
      <c r="N35" s="16">
        <f>SUM(G35:M35)</f>
        <v>0</v>
      </c>
      <c r="O35" s="15"/>
      <c r="P35" s="15"/>
      <c r="Q35" s="15"/>
      <c r="R35" s="16">
        <f>SUM(N35:Q35)</f>
        <v>0</v>
      </c>
      <c r="S35" s="18">
        <v>30</v>
      </c>
    </row>
    <row r="36" spans="1:19" ht="13.5" customHeight="1" x14ac:dyDescent="0.3">
      <c r="A36" s="43">
        <v>31</v>
      </c>
      <c r="B36" s="50"/>
      <c r="C36" s="92"/>
      <c r="D36" s="51"/>
      <c r="E36" s="51"/>
      <c r="F36" s="43"/>
      <c r="G36" s="53"/>
      <c r="H36" s="53"/>
      <c r="I36" s="53"/>
      <c r="J36" s="53"/>
      <c r="K36" s="53"/>
      <c r="L36" s="11"/>
      <c r="M36" s="11"/>
      <c r="N36" s="16">
        <f>SUM(G36:M36)</f>
        <v>0</v>
      </c>
      <c r="O36" s="53"/>
      <c r="P36" s="11"/>
      <c r="Q36" s="11"/>
      <c r="R36" s="16">
        <f>SUM(N36:Q36)</f>
        <v>0</v>
      </c>
      <c r="S36" s="18">
        <v>31</v>
      </c>
    </row>
    <row r="37" spans="1:19" ht="13.5" customHeight="1" x14ac:dyDescent="0.3">
      <c r="A37" s="42">
        <v>32</v>
      </c>
      <c r="B37" s="76"/>
      <c r="C37" s="46"/>
      <c r="D37" s="45"/>
      <c r="E37" s="45"/>
      <c r="F37" s="45"/>
      <c r="G37" s="37"/>
      <c r="H37" s="37"/>
      <c r="I37" s="37"/>
      <c r="J37" s="37"/>
      <c r="K37" s="37"/>
      <c r="L37" s="20"/>
      <c r="M37" s="20"/>
      <c r="N37" s="16">
        <f>SUM(G37:M37)</f>
        <v>0</v>
      </c>
      <c r="O37" s="55"/>
      <c r="P37" s="55"/>
      <c r="Q37" s="55"/>
      <c r="R37" s="16">
        <f>SUM(N37:Q37)</f>
        <v>0</v>
      </c>
      <c r="S37" s="18">
        <v>32</v>
      </c>
    </row>
    <row r="38" spans="1:19" ht="13.5" customHeight="1" x14ac:dyDescent="0.3">
      <c r="A38" s="43">
        <v>33</v>
      </c>
      <c r="B38" s="50"/>
      <c r="C38" s="50"/>
      <c r="D38" s="51"/>
      <c r="E38" s="51"/>
      <c r="F38" s="51"/>
      <c r="G38" s="20"/>
      <c r="H38" s="20"/>
      <c r="I38" s="20"/>
      <c r="J38" s="20"/>
      <c r="K38" s="20"/>
      <c r="L38" s="20"/>
      <c r="M38" s="20"/>
      <c r="N38" s="16">
        <f>SUM(G38:M38)</f>
        <v>0</v>
      </c>
      <c r="O38" s="55"/>
      <c r="P38" s="55"/>
      <c r="Q38" s="55"/>
      <c r="R38" s="16">
        <f>SUM(N38:Q38)</f>
        <v>0</v>
      </c>
      <c r="S38" s="18">
        <v>33</v>
      </c>
    </row>
    <row r="39" spans="1:19" ht="13.5" customHeight="1" x14ac:dyDescent="0.3">
      <c r="A39" s="43">
        <v>34</v>
      </c>
      <c r="B39" s="50"/>
      <c r="C39" s="50"/>
      <c r="D39" s="51"/>
      <c r="E39" s="51"/>
      <c r="F39" s="51"/>
      <c r="G39" s="20"/>
      <c r="H39" s="20"/>
      <c r="I39" s="20"/>
      <c r="J39" s="20"/>
      <c r="K39" s="37"/>
      <c r="L39" s="20"/>
      <c r="M39" s="20"/>
      <c r="N39" s="16">
        <f>SUM(G39:M39)</f>
        <v>0</v>
      </c>
      <c r="O39" s="55"/>
      <c r="P39" s="55"/>
      <c r="Q39" s="55"/>
      <c r="R39" s="16">
        <f>SUM(N39:Q39)</f>
        <v>0</v>
      </c>
      <c r="S39" s="18">
        <v>34</v>
      </c>
    </row>
    <row r="40" spans="1:19" ht="13.5" customHeight="1" x14ac:dyDescent="0.3">
      <c r="A40" s="43">
        <v>35</v>
      </c>
      <c r="B40" s="50"/>
      <c r="C40" s="50"/>
      <c r="D40" s="51"/>
      <c r="E40" s="51"/>
      <c r="F40" s="37"/>
      <c r="G40" s="20"/>
      <c r="H40" s="20"/>
      <c r="I40" s="20"/>
      <c r="J40" s="20"/>
      <c r="K40" s="20"/>
      <c r="L40" s="20"/>
      <c r="M40" s="20"/>
      <c r="N40" s="16">
        <f>SUM(G40:M40)</f>
        <v>0</v>
      </c>
      <c r="O40" s="55"/>
      <c r="P40" s="55"/>
      <c r="Q40" s="55"/>
      <c r="R40" s="16">
        <f>SUM(N40:Q40)</f>
        <v>0</v>
      </c>
      <c r="S40" s="18">
        <v>35</v>
      </c>
    </row>
    <row r="41" spans="1:19" ht="13.5" customHeight="1" x14ac:dyDescent="0.3">
      <c r="A41" s="79">
        <v>36</v>
      </c>
      <c r="B41" s="50"/>
      <c r="C41" s="50"/>
      <c r="D41" s="51"/>
      <c r="E41" s="51"/>
      <c r="F41" s="37"/>
      <c r="G41" s="20"/>
      <c r="H41" s="20"/>
      <c r="I41" s="20"/>
      <c r="J41" s="20"/>
      <c r="K41" s="20"/>
      <c r="L41" s="20"/>
      <c r="M41" s="20"/>
      <c r="N41" s="16">
        <f>SUM(G41:M41)</f>
        <v>0</v>
      </c>
      <c r="O41" s="55"/>
      <c r="P41" s="55"/>
      <c r="Q41" s="55"/>
      <c r="R41" s="16">
        <f>SUM(N41:Q41)</f>
        <v>0</v>
      </c>
      <c r="S41" s="18">
        <v>36</v>
      </c>
    </row>
    <row r="42" spans="1:19" ht="13.5" customHeight="1" x14ac:dyDescent="0.3">
      <c r="A42" s="43">
        <v>37</v>
      </c>
      <c r="B42" s="50"/>
      <c r="C42" s="50"/>
      <c r="D42" s="37"/>
      <c r="E42" s="51"/>
      <c r="F42" s="37"/>
      <c r="G42" s="20"/>
      <c r="H42" s="20"/>
      <c r="I42" s="20"/>
      <c r="J42" s="20"/>
      <c r="K42" s="20"/>
      <c r="L42" s="20"/>
      <c r="M42" s="20"/>
      <c r="N42" s="16">
        <f>SUM(G42:M42)</f>
        <v>0</v>
      </c>
      <c r="O42" s="55"/>
      <c r="P42" s="55"/>
      <c r="Q42" s="55"/>
      <c r="R42" s="16">
        <f>SUM(N42:Q42)</f>
        <v>0</v>
      </c>
      <c r="S42" s="83">
        <v>37</v>
      </c>
    </row>
    <row r="43" spans="1:19" ht="13.5" customHeight="1" x14ac:dyDescent="0.3">
      <c r="A43" s="43">
        <v>38</v>
      </c>
      <c r="B43" s="50"/>
      <c r="C43" s="54"/>
      <c r="D43" s="37"/>
      <c r="E43" s="51"/>
      <c r="F43" s="37"/>
      <c r="G43" s="20"/>
      <c r="H43" s="20"/>
      <c r="I43" s="20"/>
      <c r="J43" s="20"/>
      <c r="K43" s="20"/>
      <c r="L43" s="20"/>
      <c r="M43" s="20"/>
      <c r="N43" s="16">
        <f>SUM(G43:M43)</f>
        <v>0</v>
      </c>
      <c r="O43" s="55"/>
      <c r="P43" s="55"/>
      <c r="Q43" s="55"/>
      <c r="R43" s="16">
        <f>SUM(N43:Q43)</f>
        <v>0</v>
      </c>
      <c r="S43" s="18">
        <v>38</v>
      </c>
    </row>
    <row r="44" spans="1:19" ht="13.5" customHeight="1" x14ac:dyDescent="0.3">
      <c r="A44" s="42">
        <v>39</v>
      </c>
      <c r="B44" s="54"/>
      <c r="C44" s="54"/>
      <c r="D44" s="37"/>
      <c r="E44" s="37"/>
      <c r="F44" s="37"/>
      <c r="G44" s="20"/>
      <c r="H44" s="20"/>
      <c r="I44" s="20"/>
      <c r="J44" s="20"/>
      <c r="K44" s="20"/>
      <c r="L44" s="20"/>
      <c r="M44" s="20"/>
      <c r="N44" s="16">
        <f>SUM(G44:M44)</f>
        <v>0</v>
      </c>
      <c r="O44" s="55"/>
      <c r="P44" s="55"/>
      <c r="Q44" s="55"/>
      <c r="R44" s="16">
        <f>SUM(N44:Q44)</f>
        <v>0</v>
      </c>
      <c r="S44" s="18">
        <v>39</v>
      </c>
    </row>
    <row r="45" spans="1:19" ht="13.5" customHeight="1" x14ac:dyDescent="0.3">
      <c r="A45" s="43">
        <v>40</v>
      </c>
      <c r="B45" s="54"/>
      <c r="C45" s="54"/>
      <c r="D45" s="37"/>
      <c r="E45" s="37"/>
      <c r="F45" s="37"/>
      <c r="G45" s="20"/>
      <c r="H45" s="20"/>
      <c r="I45" s="20"/>
      <c r="J45" s="20"/>
      <c r="K45" s="20"/>
      <c r="L45" s="20"/>
      <c r="M45" s="20"/>
      <c r="N45" s="16">
        <f>SUM(G45:M45)</f>
        <v>0</v>
      </c>
      <c r="O45" s="55"/>
      <c r="P45" s="55"/>
      <c r="Q45" s="55"/>
      <c r="R45" s="16">
        <f>SUM(N45:Q45)</f>
        <v>0</v>
      </c>
      <c r="S45" s="83">
        <v>40</v>
      </c>
    </row>
    <row r="46" spans="1:19" ht="13.5" customHeight="1" x14ac:dyDescent="0.3">
      <c r="A46" s="43">
        <v>41</v>
      </c>
      <c r="B46" s="54"/>
      <c r="C46" s="54"/>
      <c r="D46" s="37"/>
      <c r="E46" s="37"/>
      <c r="F46" s="37"/>
      <c r="G46" s="20"/>
      <c r="H46" s="20"/>
      <c r="I46" s="20"/>
      <c r="J46" s="20"/>
      <c r="K46" s="20"/>
      <c r="L46" s="20"/>
      <c r="M46" s="20"/>
      <c r="N46" s="16">
        <f>SUM(G46:M46)</f>
        <v>0</v>
      </c>
      <c r="O46" s="55"/>
      <c r="P46" s="55"/>
      <c r="Q46" s="55"/>
      <c r="R46" s="16">
        <f>SUM(N46:Q46)</f>
        <v>0</v>
      </c>
      <c r="S46" s="18">
        <v>41</v>
      </c>
    </row>
    <row r="47" spans="1:19" ht="13.5" customHeight="1" x14ac:dyDescent="0.3">
      <c r="A47" s="43">
        <v>42</v>
      </c>
      <c r="B47" s="50"/>
      <c r="D47" s="37"/>
      <c r="E47" s="37"/>
      <c r="G47" s="20"/>
      <c r="H47" s="20"/>
      <c r="I47" s="20"/>
      <c r="J47" s="20"/>
      <c r="K47" s="20"/>
      <c r="L47" s="20"/>
      <c r="M47" s="20"/>
      <c r="N47" s="16">
        <f>SUM(G47:M47)</f>
        <v>0</v>
      </c>
      <c r="O47" s="55"/>
      <c r="P47" s="55"/>
      <c r="Q47" s="55"/>
      <c r="R47" s="16">
        <f>SUM(N47:Q47)</f>
        <v>0</v>
      </c>
      <c r="S47" s="18">
        <v>42</v>
      </c>
    </row>
    <row r="48" spans="1:19" ht="13.5" customHeight="1" x14ac:dyDescent="0.3">
      <c r="A48" s="79">
        <v>43</v>
      </c>
      <c r="B48" s="54"/>
      <c r="C48" s="50"/>
      <c r="D48" s="37"/>
      <c r="E48" s="37"/>
      <c r="F48" s="60"/>
      <c r="G48" s="20"/>
      <c r="H48" s="20"/>
      <c r="I48" s="20"/>
      <c r="J48" s="20"/>
      <c r="K48" s="20"/>
      <c r="L48" s="20"/>
      <c r="M48" s="20"/>
      <c r="N48" s="16">
        <f>SUM(G48:M48)</f>
        <v>0</v>
      </c>
      <c r="O48" s="55"/>
      <c r="P48" s="55"/>
      <c r="Q48" s="55"/>
      <c r="R48" s="16">
        <f>SUM(N48:Q48)</f>
        <v>0</v>
      </c>
      <c r="S48" s="83">
        <v>43</v>
      </c>
    </row>
    <row r="49" spans="1:19" ht="13.5" customHeight="1" x14ac:dyDescent="0.3">
      <c r="A49" s="43">
        <v>44</v>
      </c>
      <c r="B49" s="54"/>
      <c r="C49" s="54"/>
      <c r="D49" s="37"/>
      <c r="E49" s="37"/>
      <c r="F49" s="37"/>
      <c r="G49" s="20"/>
      <c r="H49" s="20"/>
      <c r="I49" s="20"/>
      <c r="J49" s="20"/>
      <c r="K49" s="20"/>
      <c r="L49" s="20"/>
      <c r="M49" s="20"/>
      <c r="N49" s="16">
        <f>SUM(G49:M49)</f>
        <v>0</v>
      </c>
      <c r="O49" s="55"/>
      <c r="P49" s="55"/>
      <c r="Q49" s="55"/>
      <c r="R49" s="16">
        <f>SUM(N49:Q49)</f>
        <v>0</v>
      </c>
      <c r="S49" s="18">
        <v>44</v>
      </c>
    </row>
    <row r="50" spans="1:19" ht="13.5" customHeight="1" x14ac:dyDescent="0.3">
      <c r="A50" s="43">
        <v>45</v>
      </c>
      <c r="B50" s="54"/>
      <c r="C50" s="54"/>
      <c r="D50" s="37"/>
      <c r="E50" s="37"/>
      <c r="F50" s="37"/>
      <c r="G50" s="20"/>
      <c r="H50" s="20"/>
      <c r="I50" s="20"/>
      <c r="J50" s="20"/>
      <c r="K50" s="20"/>
      <c r="L50" s="20"/>
      <c r="M50" s="20"/>
      <c r="N50" s="16">
        <f>SUM(G50:M50)</f>
        <v>0</v>
      </c>
      <c r="O50" s="55"/>
      <c r="P50" s="55"/>
      <c r="Q50" s="55"/>
      <c r="R50" s="16">
        <f>SUM(N50:Q50)</f>
        <v>0</v>
      </c>
      <c r="S50" s="18">
        <v>45</v>
      </c>
    </row>
    <row r="51" spans="1:19" ht="13.5" customHeight="1" x14ac:dyDescent="0.3">
      <c r="A51" s="42">
        <v>46</v>
      </c>
      <c r="B51" s="54"/>
      <c r="C51" s="54"/>
      <c r="D51" s="37"/>
      <c r="E51" s="37"/>
      <c r="F51" s="59"/>
      <c r="G51" s="52"/>
      <c r="H51" s="52"/>
      <c r="I51" s="52"/>
      <c r="J51" s="52"/>
      <c r="K51" s="52"/>
      <c r="L51" s="52"/>
      <c r="M51" s="52"/>
      <c r="N51" s="16">
        <f>SUM(G51:M51)</f>
        <v>0</v>
      </c>
      <c r="O51" s="52"/>
      <c r="P51" s="52"/>
      <c r="Q51" s="52"/>
      <c r="R51" s="16">
        <f>SUM(N51:Q51)</f>
        <v>0</v>
      </c>
      <c r="S51" s="83">
        <v>46</v>
      </c>
    </row>
    <row r="52" spans="1:19" ht="13.5" customHeight="1" x14ac:dyDescent="0.3">
      <c r="A52" s="43">
        <v>47</v>
      </c>
      <c r="B52" s="50"/>
      <c r="C52" s="50"/>
      <c r="D52" s="51"/>
      <c r="E52" s="51"/>
      <c r="F52" s="60"/>
      <c r="G52" s="52"/>
      <c r="H52" s="52"/>
      <c r="I52" s="52"/>
      <c r="J52" s="52"/>
      <c r="K52" s="52"/>
      <c r="L52" s="52"/>
      <c r="M52" s="52"/>
      <c r="N52" s="16">
        <f>SUM(G52:M52)</f>
        <v>0</v>
      </c>
      <c r="O52" s="52"/>
      <c r="P52" s="52"/>
      <c r="Q52" s="52"/>
      <c r="R52" s="16">
        <f>SUM(N52:Q52)</f>
        <v>0</v>
      </c>
      <c r="S52" s="18">
        <v>47</v>
      </c>
    </row>
    <row r="53" spans="1:19" ht="13.5" customHeight="1" x14ac:dyDescent="0.3">
      <c r="A53" s="43">
        <v>48</v>
      </c>
      <c r="B53" s="50"/>
      <c r="C53" s="50"/>
      <c r="D53" s="51"/>
      <c r="E53" s="51"/>
      <c r="F53" s="51"/>
      <c r="G53" s="52"/>
      <c r="H53" s="52"/>
      <c r="I53" s="52"/>
      <c r="J53" s="52"/>
      <c r="K53" s="52"/>
      <c r="L53" s="52"/>
      <c r="M53" s="52"/>
      <c r="N53" s="16">
        <f>SUM(G53:M53)</f>
        <v>0</v>
      </c>
      <c r="O53" s="52"/>
      <c r="P53" s="52"/>
      <c r="Q53" s="52"/>
      <c r="R53" s="16">
        <f>SUM(N53:Q53)</f>
        <v>0</v>
      </c>
      <c r="S53" s="18">
        <v>48</v>
      </c>
    </row>
    <row r="54" spans="1:19" ht="13.5" customHeight="1" x14ac:dyDescent="0.3">
      <c r="A54" s="43">
        <v>49</v>
      </c>
      <c r="B54" s="50"/>
      <c r="C54" s="50"/>
      <c r="D54" s="51"/>
      <c r="E54" s="51"/>
      <c r="F54" s="51"/>
      <c r="G54" s="52"/>
      <c r="H54" s="52"/>
      <c r="I54" s="52"/>
      <c r="J54" s="52"/>
      <c r="K54" s="52"/>
      <c r="L54" s="52"/>
      <c r="M54" s="52"/>
      <c r="N54" s="16">
        <f>SUM(G54:M54)</f>
        <v>0</v>
      </c>
      <c r="O54" s="52"/>
      <c r="P54" s="52"/>
      <c r="Q54" s="52"/>
      <c r="R54" s="16">
        <f>SUM(N54:Q54)</f>
        <v>0</v>
      </c>
      <c r="S54" s="83">
        <v>49</v>
      </c>
    </row>
    <row r="55" spans="1:19" ht="13.5" customHeight="1" x14ac:dyDescent="0.3">
      <c r="A55" s="79">
        <v>50</v>
      </c>
      <c r="B55" s="50"/>
      <c r="C55" s="50"/>
      <c r="D55" s="51"/>
      <c r="E55" s="51"/>
      <c r="F55" s="51"/>
      <c r="G55" s="52"/>
      <c r="H55" s="52"/>
      <c r="I55" s="52"/>
      <c r="J55" s="52"/>
      <c r="K55" s="52"/>
      <c r="L55" s="52"/>
      <c r="M55" s="52"/>
      <c r="N55" s="16">
        <f>SUM(G55:M55)</f>
        <v>0</v>
      </c>
      <c r="O55" s="52"/>
      <c r="P55" s="52"/>
      <c r="Q55" s="52"/>
      <c r="R55" s="16">
        <f>SUM(N55:Q55)</f>
        <v>0</v>
      </c>
      <c r="S55" s="18">
        <v>50</v>
      </c>
    </row>
    <row r="56" spans="1:19" ht="13.5" customHeight="1" x14ac:dyDescent="0.3">
      <c r="A56" s="43">
        <v>51</v>
      </c>
      <c r="B56" s="50"/>
      <c r="C56" s="50"/>
      <c r="D56" s="51"/>
      <c r="E56" s="51"/>
      <c r="F56" s="51"/>
      <c r="G56" s="52"/>
      <c r="H56" s="52"/>
      <c r="I56" s="52"/>
      <c r="J56" s="52"/>
      <c r="K56" s="52"/>
      <c r="L56" s="52"/>
      <c r="M56" s="52"/>
      <c r="N56" s="16">
        <f>SUM(G56:M56)</f>
        <v>0</v>
      </c>
      <c r="O56" s="52"/>
      <c r="P56" s="52"/>
      <c r="Q56" s="52"/>
      <c r="R56" s="16">
        <f>SUM(N56:Q56)</f>
        <v>0</v>
      </c>
      <c r="S56" s="18">
        <v>51</v>
      </c>
    </row>
    <row r="57" spans="1:19" ht="13.5" customHeight="1" x14ac:dyDescent="0.3">
      <c r="A57" s="43">
        <v>52</v>
      </c>
      <c r="B57" s="50"/>
      <c r="C57" s="50"/>
      <c r="D57" s="51"/>
      <c r="E57" s="51"/>
      <c r="F57" s="51"/>
      <c r="G57" s="52"/>
      <c r="H57" s="52"/>
      <c r="I57" s="52"/>
      <c r="J57" s="52"/>
      <c r="K57" s="52"/>
      <c r="L57" s="52"/>
      <c r="M57" s="52"/>
      <c r="N57" s="16">
        <f>SUM(G57:M57)</f>
        <v>0</v>
      </c>
      <c r="O57" s="52"/>
      <c r="P57" s="52"/>
      <c r="Q57" s="52"/>
      <c r="R57" s="16">
        <f>SUM(N57:Q57)</f>
        <v>0</v>
      </c>
      <c r="S57" s="83">
        <v>52</v>
      </c>
    </row>
    <row r="58" spans="1:19" ht="13.5" customHeight="1" x14ac:dyDescent="0.3">
      <c r="A58" s="42">
        <v>53</v>
      </c>
      <c r="B58" s="50"/>
      <c r="C58" s="50"/>
      <c r="D58" s="51"/>
      <c r="E58" s="51"/>
      <c r="F58" s="51"/>
      <c r="G58" s="52"/>
      <c r="H58" s="52"/>
      <c r="I58" s="52"/>
      <c r="J58" s="52"/>
      <c r="K58" s="52"/>
      <c r="L58" s="52"/>
      <c r="M58" s="52"/>
      <c r="N58" s="16">
        <f>SUM(G58:M58)</f>
        <v>0</v>
      </c>
      <c r="O58" s="52"/>
      <c r="P58" s="52"/>
      <c r="Q58" s="52"/>
      <c r="R58" s="16">
        <f>SUM(N58:Q58)</f>
        <v>0</v>
      </c>
      <c r="S58" s="18">
        <v>53</v>
      </c>
    </row>
    <row r="59" spans="1:19" ht="13.5" customHeight="1" x14ac:dyDescent="0.3">
      <c r="A59" s="43">
        <v>54</v>
      </c>
      <c r="B59" s="50"/>
      <c r="C59" s="50"/>
      <c r="D59" s="51"/>
      <c r="E59" s="51"/>
      <c r="F59" s="51"/>
      <c r="G59" s="52"/>
      <c r="H59" s="52"/>
      <c r="I59" s="52"/>
      <c r="J59" s="52"/>
      <c r="K59" s="52"/>
      <c r="L59" s="52"/>
      <c r="M59" s="52"/>
      <c r="N59" s="16">
        <f>SUM(G59:M59)</f>
        <v>0</v>
      </c>
      <c r="O59" s="52"/>
      <c r="P59" s="52"/>
      <c r="Q59" s="52"/>
      <c r="R59" s="16">
        <f>SUM(N59:Q59)</f>
        <v>0</v>
      </c>
      <c r="S59" s="18">
        <v>54</v>
      </c>
    </row>
    <row r="60" spans="1:19" ht="13.5" customHeight="1" x14ac:dyDescent="0.3">
      <c r="A60" s="43">
        <v>55</v>
      </c>
      <c r="B60" s="50"/>
      <c r="C60" s="50"/>
      <c r="D60" s="51"/>
      <c r="E60" s="51"/>
      <c r="F60" s="50"/>
      <c r="G60" s="52"/>
      <c r="H60" s="52"/>
      <c r="I60" s="52"/>
      <c r="J60" s="52"/>
      <c r="K60" s="52"/>
      <c r="L60" s="52"/>
      <c r="M60" s="52"/>
      <c r="N60" s="16">
        <f>SUM(G60:M60)</f>
        <v>0</v>
      </c>
      <c r="O60" s="52"/>
      <c r="P60" s="52"/>
      <c r="Q60" s="52"/>
      <c r="R60" s="16">
        <f>SUM(N60:Q60)</f>
        <v>0</v>
      </c>
      <c r="S60" s="83">
        <v>55</v>
      </c>
    </row>
    <row r="61" spans="1:19" ht="13.5" customHeight="1" x14ac:dyDescent="0.3">
      <c r="A61" s="43">
        <v>56</v>
      </c>
      <c r="B61" s="50"/>
      <c r="C61" s="50"/>
      <c r="D61" s="51"/>
      <c r="E61" s="51"/>
      <c r="F61" s="50"/>
      <c r="G61" s="52"/>
      <c r="H61" s="52"/>
      <c r="I61" s="52"/>
      <c r="J61" s="52"/>
      <c r="K61" s="52"/>
      <c r="L61" s="52"/>
      <c r="M61" s="52"/>
      <c r="N61" s="16">
        <f>SUM(G61:M61)</f>
        <v>0</v>
      </c>
      <c r="O61" s="52"/>
      <c r="P61" s="52"/>
      <c r="Q61" s="52"/>
      <c r="R61" s="16">
        <f>SUM(N61:Q61)</f>
        <v>0</v>
      </c>
      <c r="S61" s="18">
        <v>56</v>
      </c>
    </row>
    <row r="62" spans="1:19" ht="13.5" customHeight="1" x14ac:dyDescent="0.3">
      <c r="A62" s="79">
        <v>57</v>
      </c>
      <c r="B62" s="50"/>
      <c r="C62" s="50"/>
      <c r="D62" s="51"/>
      <c r="E62" s="51"/>
      <c r="F62" s="50"/>
      <c r="G62" s="52"/>
      <c r="H62" s="52"/>
      <c r="I62" s="52"/>
      <c r="J62" s="52"/>
      <c r="K62" s="52"/>
      <c r="L62" s="52"/>
      <c r="M62" s="52"/>
      <c r="N62" s="16">
        <f>SUM(G62:M62)</f>
        <v>0</v>
      </c>
      <c r="O62" s="52"/>
      <c r="P62" s="52"/>
      <c r="Q62" s="52"/>
      <c r="R62" s="16">
        <f>SUM(N62:Q62)</f>
        <v>0</v>
      </c>
      <c r="S62" s="18">
        <v>57</v>
      </c>
    </row>
    <row r="63" spans="1:19" ht="13.5" customHeight="1" x14ac:dyDescent="0.3">
      <c r="A63" s="43">
        <v>58</v>
      </c>
      <c r="B63" s="50"/>
      <c r="C63" s="50"/>
      <c r="D63" s="51"/>
      <c r="E63" s="51"/>
      <c r="F63" s="50"/>
      <c r="G63" s="52"/>
      <c r="H63" s="52"/>
      <c r="I63" s="52"/>
      <c r="J63" s="52"/>
      <c r="K63" s="52"/>
      <c r="L63" s="52"/>
      <c r="M63" s="52"/>
      <c r="N63" s="16">
        <f>SUM(G63:M63)</f>
        <v>0</v>
      </c>
      <c r="O63" s="52"/>
      <c r="P63" s="52"/>
      <c r="Q63" s="52"/>
      <c r="R63" s="16">
        <f>SUM(N63:Q63)</f>
        <v>0</v>
      </c>
      <c r="S63" s="83">
        <v>58</v>
      </c>
    </row>
    <row r="64" spans="1:19" ht="13.5" customHeight="1" x14ac:dyDescent="0.3">
      <c r="A64" s="43">
        <v>59</v>
      </c>
      <c r="B64" s="50"/>
      <c r="C64" s="50"/>
      <c r="D64" s="51"/>
      <c r="E64" s="51"/>
      <c r="F64" s="50"/>
      <c r="G64" s="52"/>
      <c r="H64" s="52"/>
      <c r="I64" s="52"/>
      <c r="J64" s="52"/>
      <c r="K64" s="52"/>
      <c r="L64" s="52"/>
      <c r="M64" s="52"/>
      <c r="N64" s="16">
        <f>SUM(G64:M64)</f>
        <v>0</v>
      </c>
      <c r="O64" s="52"/>
      <c r="P64" s="52"/>
      <c r="Q64" s="52"/>
      <c r="R64" s="16">
        <f>SUM(N64:Q64)</f>
        <v>0</v>
      </c>
      <c r="S64" s="18">
        <v>59</v>
      </c>
    </row>
    <row r="65" spans="1:19" ht="13.5" customHeight="1" x14ac:dyDescent="0.3">
      <c r="A65" s="42">
        <v>60</v>
      </c>
      <c r="B65" s="50"/>
      <c r="C65" s="50"/>
      <c r="D65" s="51"/>
      <c r="E65" s="51"/>
      <c r="F65" s="50"/>
      <c r="G65" s="52"/>
      <c r="H65" s="52"/>
      <c r="I65" s="52"/>
      <c r="J65" s="52"/>
      <c r="K65" s="52"/>
      <c r="L65" s="52"/>
      <c r="M65" s="52"/>
      <c r="N65" s="16">
        <f>SUM(G65:M65)</f>
        <v>0</v>
      </c>
      <c r="O65" s="52"/>
      <c r="P65" s="52"/>
      <c r="Q65" s="52"/>
      <c r="R65" s="16">
        <f>SUM(N65:Q65)</f>
        <v>0</v>
      </c>
      <c r="S65" s="18">
        <v>60</v>
      </c>
    </row>
    <row r="66" spans="1:19" ht="13.5" customHeight="1" x14ac:dyDescent="0.3">
      <c r="A66" s="43">
        <v>61</v>
      </c>
      <c r="B66" s="50"/>
      <c r="C66" s="50"/>
      <c r="D66" s="51"/>
      <c r="E66" s="51"/>
      <c r="F66" s="50"/>
      <c r="G66" s="52"/>
      <c r="H66" s="52"/>
      <c r="I66" s="52"/>
      <c r="J66" s="52"/>
      <c r="K66" s="52"/>
      <c r="L66" s="52"/>
      <c r="M66" s="52"/>
      <c r="N66" s="16">
        <f>SUM(G66:M66)</f>
        <v>0</v>
      </c>
      <c r="O66" s="52"/>
      <c r="P66" s="52"/>
      <c r="Q66" s="52"/>
      <c r="R66" s="16">
        <f>SUM(N66:Q66)</f>
        <v>0</v>
      </c>
      <c r="S66" s="83">
        <v>61</v>
      </c>
    </row>
    <row r="67" spans="1:19" ht="13.5" customHeight="1" x14ac:dyDescent="0.3">
      <c r="A67" s="43">
        <v>62</v>
      </c>
      <c r="B67" s="50"/>
      <c r="C67" s="50"/>
      <c r="D67" s="51"/>
      <c r="E67" s="51"/>
      <c r="F67" s="50"/>
      <c r="G67" s="52"/>
      <c r="H67" s="52"/>
      <c r="I67" s="52"/>
      <c r="J67" s="52"/>
      <c r="K67" s="52"/>
      <c r="L67" s="52"/>
      <c r="M67" s="52"/>
      <c r="N67" s="16">
        <f>SUM(G67:M67)</f>
        <v>0</v>
      </c>
      <c r="O67" s="52"/>
      <c r="P67" s="52"/>
      <c r="Q67" s="52"/>
      <c r="R67" s="16">
        <f>SUM(N67:Q67)</f>
        <v>0</v>
      </c>
      <c r="S67" s="18">
        <v>62</v>
      </c>
    </row>
    <row r="68" spans="1:19" ht="13.5" customHeight="1" x14ac:dyDescent="0.3">
      <c r="A68" s="43">
        <v>63</v>
      </c>
      <c r="B68" s="50"/>
      <c r="C68" s="50"/>
      <c r="D68" s="51"/>
      <c r="E68" s="51"/>
      <c r="F68" s="50"/>
      <c r="G68" s="52"/>
      <c r="H68" s="52"/>
      <c r="I68" s="52"/>
      <c r="J68" s="52"/>
      <c r="K68" s="52"/>
      <c r="L68" s="52"/>
      <c r="M68" s="52"/>
      <c r="N68" s="16">
        <f>SUM(G68:M68)</f>
        <v>0</v>
      </c>
      <c r="O68" s="52"/>
      <c r="P68" s="52"/>
      <c r="Q68" s="52"/>
      <c r="R68" s="16">
        <f>SUM(N68:Q68)</f>
        <v>0</v>
      </c>
      <c r="S68" s="18">
        <v>63</v>
      </c>
    </row>
    <row r="69" spans="1:19" ht="13.5" customHeight="1" x14ac:dyDescent="0.3">
      <c r="A69" s="79">
        <v>64</v>
      </c>
      <c r="B69" s="50"/>
      <c r="C69" s="50"/>
      <c r="D69" s="51"/>
      <c r="E69" s="51"/>
      <c r="F69" s="50"/>
      <c r="G69" s="52"/>
      <c r="H69" s="52"/>
      <c r="I69" s="52"/>
      <c r="J69" s="52"/>
      <c r="K69" s="52"/>
      <c r="L69" s="52"/>
      <c r="M69" s="52"/>
      <c r="N69" s="16">
        <f>SUM(G69:M69)</f>
        <v>0</v>
      </c>
      <c r="O69" s="52"/>
      <c r="P69" s="52"/>
      <c r="Q69" s="52"/>
      <c r="R69" s="16">
        <f>SUM(N69:Q69)</f>
        <v>0</v>
      </c>
      <c r="S69" s="83">
        <v>64</v>
      </c>
    </row>
    <row r="70" spans="1:19" ht="13.5" customHeight="1" x14ac:dyDescent="0.3"/>
    <row r="71" spans="1:19" ht="13.5" customHeight="1" x14ac:dyDescent="0.3"/>
    <row r="72" spans="1:19" ht="13.5" customHeight="1" x14ac:dyDescent="0.3"/>
    <row r="73" spans="1:19" ht="13.5" customHeight="1" x14ac:dyDescent="0.3"/>
    <row r="74" spans="1:19" ht="13.5" customHeight="1" x14ac:dyDescent="0.3"/>
    <row r="75" spans="1:19" ht="13.5" customHeight="1" x14ac:dyDescent="0.3"/>
    <row r="76" spans="1:19" ht="13.5" customHeight="1" x14ac:dyDescent="0.3"/>
    <row r="77" spans="1:19" ht="13.5" customHeight="1" x14ac:dyDescent="0.3"/>
    <row r="78" spans="1:19" ht="13.5" customHeight="1" x14ac:dyDescent="0.3"/>
    <row r="79" spans="1:19" ht="13.5" customHeight="1" x14ac:dyDescent="0.3"/>
    <row r="80" spans="1:19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</sheetData>
  <sheetProtection sort="0" autoFilter="0"/>
  <sortState xmlns:xlrd2="http://schemas.microsoft.com/office/spreadsheetml/2017/richdata2" ref="A6:R70">
    <sortCondition descending="1" ref="R6:R70"/>
    <sortCondition ref="A6:A70"/>
  </sortState>
  <mergeCells count="9">
    <mergeCell ref="B4:D5"/>
    <mergeCell ref="R4:R5"/>
    <mergeCell ref="S4:S5"/>
    <mergeCell ref="A4:A5"/>
    <mergeCell ref="E4:E5"/>
    <mergeCell ref="F4:F5"/>
    <mergeCell ref="G4:M4"/>
    <mergeCell ref="O4:Q4"/>
    <mergeCell ref="N4:N5"/>
  </mergeCells>
  <phoneticPr fontId="7" type="noConversion"/>
  <conditionalFormatting sqref="G6:G35">
    <cfRule type="cellIs" dxfId="16" priority="5" stopIfTrue="1" operator="equal">
      <formula>210</formula>
    </cfRule>
  </conditionalFormatting>
  <conditionalFormatting sqref="G6:L32">
    <cfRule type="cellIs" dxfId="15" priority="2" stopIfTrue="1" operator="equal">
      <formula>240</formula>
    </cfRule>
  </conditionalFormatting>
  <conditionalFormatting sqref="G6:M32">
    <cfRule type="cellIs" dxfId="14" priority="1" stopIfTrue="1" operator="equal">
      <formula>120</formula>
    </cfRule>
  </conditionalFormatting>
  <conditionalFormatting sqref="H6:M35">
    <cfRule type="cellIs" dxfId="13" priority="6" stopIfTrue="1" operator="equal">
      <formula>180</formula>
    </cfRule>
  </conditionalFormatting>
  <conditionalFormatting sqref="O6:Q35">
    <cfRule type="cellIs" dxfId="12" priority="3" operator="equal">
      <formula>300</formula>
    </cfRule>
  </conditionalFormatting>
  <pageMargins left="0.23622047244094491" right="0.23622047244094491" top="0.15748031496062992" bottom="0.19685039370078741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f1a">
                <anchor moveWithCells="1" sizeWithCells="1">
                  <from>
                    <xdr:col>14</xdr:col>
                    <xdr:colOff>0</xdr:colOff>
                    <xdr:row>0</xdr:row>
                    <xdr:rowOff>198120</xdr:rowOff>
                  </from>
                  <to>
                    <xdr:col>16</xdr:col>
                    <xdr:colOff>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Button 3">
              <controlPr defaultSize="0" print="0" autoFill="0" autoPict="0" macro="[1]!Ispis">
                <anchor moveWithCells="1">
                  <from>
                    <xdr:col>18</xdr:col>
                    <xdr:colOff>30480</xdr:colOff>
                    <xdr:row>1</xdr:row>
                    <xdr:rowOff>22860</xdr:rowOff>
                  </from>
                  <to>
                    <xdr:col>19</xdr:col>
                    <xdr:colOff>76200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Button 4">
              <controlPr defaultSize="0" print="0" autoFill="0" autoPict="0" macro="[1]!sortAf1a">
                <anchor moveWithCells="1">
                  <from>
                    <xdr:col>2</xdr:col>
                    <xdr:colOff>228600</xdr:colOff>
                    <xdr:row>1</xdr:row>
                    <xdr:rowOff>236220</xdr:rowOff>
                  </from>
                  <to>
                    <xdr:col>2</xdr:col>
                    <xdr:colOff>685800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T124"/>
  <sheetViews>
    <sheetView zoomScale="110" zoomScaleNormal="110" zoomScaleSheetLayoutView="100" workbookViewId="0">
      <selection activeCell="P9" sqref="P9"/>
    </sheetView>
  </sheetViews>
  <sheetFormatPr defaultColWidth="9.109375" defaultRowHeight="13.8" x14ac:dyDescent="0.3"/>
  <cols>
    <col min="1" max="1" width="6.109375" style="10" customWidth="1"/>
    <col min="2" max="2" width="10.6640625" style="10" customWidth="1"/>
    <col min="3" max="3" width="13.88671875" style="10" customWidth="1"/>
    <col min="4" max="4" width="2.33203125" style="41" customWidth="1"/>
    <col min="5" max="5" width="7.44140625" style="41" customWidth="1"/>
    <col min="6" max="6" width="9.88671875" style="32" customWidth="1"/>
    <col min="7" max="8" width="6" style="10" customWidth="1"/>
    <col min="9" max="9" width="6.109375" style="10" customWidth="1"/>
    <col min="10" max="10" width="6" style="10" customWidth="1"/>
    <col min="11" max="11" width="6.33203125" style="10" customWidth="1"/>
    <col min="12" max="12" width="5.88671875" style="10" customWidth="1"/>
    <col min="13" max="13" width="6.109375" style="10" customWidth="1"/>
    <col min="14" max="14" width="6.33203125" style="10" customWidth="1"/>
    <col min="15" max="17" width="6" style="10" customWidth="1"/>
    <col min="18" max="18" width="5.6640625" style="10" customWidth="1"/>
    <col min="19" max="19" width="6.109375" style="10" customWidth="1"/>
    <col min="20" max="20" width="4.6640625" style="10" customWidth="1"/>
    <col min="21" max="16384" width="9.109375" style="10"/>
  </cols>
  <sheetData>
    <row r="1" spans="1:20" s="35" customFormat="1" ht="21" x14ac:dyDescent="0.4">
      <c r="A1" s="26"/>
      <c r="B1" s="27"/>
      <c r="C1" s="27"/>
      <c r="D1" s="28"/>
      <c r="E1" s="28"/>
      <c r="F1" s="27"/>
      <c r="G1" s="29" t="s">
        <v>96</v>
      </c>
      <c r="H1" s="27"/>
      <c r="I1" s="30"/>
      <c r="J1" s="31"/>
      <c r="K1" s="32"/>
      <c r="L1" s="32"/>
      <c r="M1" s="32"/>
      <c r="N1" s="32"/>
      <c r="O1" s="32"/>
      <c r="P1" s="32"/>
      <c r="Q1" s="32"/>
      <c r="R1" s="33"/>
      <c r="S1" s="34"/>
    </row>
    <row r="2" spans="1:20" s="35" customFormat="1" ht="21" x14ac:dyDescent="0.4">
      <c r="A2" s="26"/>
      <c r="B2" s="28"/>
      <c r="C2" s="28"/>
      <c r="D2" s="28"/>
      <c r="E2" s="28"/>
      <c r="F2" s="27"/>
      <c r="G2" s="26" t="s">
        <v>2</v>
      </c>
      <c r="H2" s="28"/>
      <c r="I2" s="30"/>
      <c r="J2" s="28"/>
      <c r="K2" s="28"/>
      <c r="L2" s="28"/>
      <c r="M2" s="28"/>
      <c r="N2" s="28"/>
      <c r="O2" s="28"/>
      <c r="P2" s="28"/>
      <c r="Q2" s="28"/>
      <c r="R2" s="36"/>
      <c r="S2" s="34"/>
    </row>
    <row r="3" spans="1:20" s="35" customFormat="1" ht="21" x14ac:dyDescent="0.4">
      <c r="A3" s="26"/>
      <c r="B3" s="28"/>
      <c r="C3" s="28"/>
      <c r="D3" s="28"/>
      <c r="E3" s="28"/>
      <c r="F3" s="27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6"/>
      <c r="S3" s="34"/>
    </row>
    <row r="4" spans="1:20" s="35" customFormat="1" ht="14.4" thickBot="1" x14ac:dyDescent="0.35">
      <c r="A4" s="120" t="s">
        <v>8</v>
      </c>
      <c r="B4" s="121" t="s">
        <v>9</v>
      </c>
      <c r="C4" s="122"/>
      <c r="D4" s="123"/>
      <c r="E4" s="120" t="s">
        <v>5</v>
      </c>
      <c r="F4" s="125" t="s">
        <v>13</v>
      </c>
      <c r="G4" s="126" t="s">
        <v>12</v>
      </c>
      <c r="H4" s="127"/>
      <c r="I4" s="127"/>
      <c r="J4" s="127"/>
      <c r="K4" s="127"/>
      <c r="L4" s="127"/>
      <c r="M4" s="128"/>
      <c r="N4" s="129" t="s">
        <v>10</v>
      </c>
      <c r="O4" s="130" t="s">
        <v>0</v>
      </c>
      <c r="P4" s="131"/>
      <c r="Q4" s="131"/>
      <c r="R4" s="132"/>
      <c r="S4" s="129" t="s">
        <v>10</v>
      </c>
      <c r="T4" s="124" t="s">
        <v>11</v>
      </c>
    </row>
    <row r="5" spans="1:20" s="35" customFormat="1" ht="14.4" thickBot="1" x14ac:dyDescent="0.35">
      <c r="A5" s="111"/>
      <c r="B5" s="103"/>
      <c r="C5" s="104"/>
      <c r="D5" s="105"/>
      <c r="E5" s="111"/>
      <c r="F5" s="113"/>
      <c r="G5" s="84">
        <v>1</v>
      </c>
      <c r="H5" s="84">
        <v>2</v>
      </c>
      <c r="I5" s="84">
        <v>3</v>
      </c>
      <c r="J5" s="84">
        <v>4</v>
      </c>
      <c r="K5" s="84">
        <v>5</v>
      </c>
      <c r="L5" s="84">
        <v>6</v>
      </c>
      <c r="M5" s="84">
        <v>7</v>
      </c>
      <c r="N5" s="107"/>
      <c r="O5" s="85">
        <v>1</v>
      </c>
      <c r="P5" s="85"/>
      <c r="Q5" s="85">
        <v>2</v>
      </c>
      <c r="R5" s="85">
        <v>3</v>
      </c>
      <c r="S5" s="107"/>
      <c r="T5" s="109"/>
    </row>
    <row r="6" spans="1:20" s="35" customFormat="1" ht="13.5" customHeight="1" x14ac:dyDescent="0.3">
      <c r="A6" s="86">
        <v>2</v>
      </c>
      <c r="B6" s="97" t="s">
        <v>72</v>
      </c>
      <c r="C6" s="97" t="s">
        <v>73</v>
      </c>
      <c r="D6" s="86"/>
      <c r="E6" s="88" t="s">
        <v>74</v>
      </c>
      <c r="F6" s="86">
        <v>63281</v>
      </c>
      <c r="G6" s="87">
        <v>240</v>
      </c>
      <c r="H6" s="80">
        <v>240</v>
      </c>
      <c r="I6" s="80">
        <v>180</v>
      </c>
      <c r="J6" s="80">
        <v>180</v>
      </c>
      <c r="K6" s="80">
        <v>120</v>
      </c>
      <c r="L6" s="80"/>
      <c r="M6" s="80"/>
      <c r="N6" s="81">
        <f t="shared" ref="N6:N30" si="0">SUM(G6:M6)</f>
        <v>960</v>
      </c>
      <c r="O6" s="80">
        <v>120</v>
      </c>
      <c r="P6" s="80" t="s">
        <v>97</v>
      </c>
      <c r="Q6" s="82"/>
      <c r="R6" s="82"/>
      <c r="S6" s="81">
        <f t="shared" ref="S6:S30" si="1">SUM(N6:R6)</f>
        <v>1080</v>
      </c>
      <c r="T6" s="83">
        <v>1</v>
      </c>
    </row>
    <row r="7" spans="1:20" s="35" customFormat="1" ht="13.5" customHeight="1" x14ac:dyDescent="0.3">
      <c r="A7" s="12">
        <v>3</v>
      </c>
      <c r="B7" s="56" t="s">
        <v>63</v>
      </c>
      <c r="C7" s="56" t="s">
        <v>64</v>
      </c>
      <c r="D7" s="12"/>
      <c r="E7" s="57" t="s">
        <v>7</v>
      </c>
      <c r="F7" s="57">
        <v>61952</v>
      </c>
      <c r="G7" s="37">
        <v>240</v>
      </c>
      <c r="H7" s="15">
        <v>240</v>
      </c>
      <c r="I7" s="15">
        <v>180</v>
      </c>
      <c r="J7" s="15">
        <v>180</v>
      </c>
      <c r="K7" s="15">
        <v>120</v>
      </c>
      <c r="L7" s="15"/>
      <c r="M7" s="15"/>
      <c r="N7" s="16">
        <f t="shared" si="0"/>
        <v>960</v>
      </c>
      <c r="O7" s="15">
        <v>120</v>
      </c>
      <c r="P7" s="15" t="s">
        <v>98</v>
      </c>
      <c r="Q7" s="17"/>
      <c r="R7" s="15"/>
      <c r="S7" s="16">
        <f t="shared" si="1"/>
        <v>1080</v>
      </c>
      <c r="T7" s="18">
        <v>2</v>
      </c>
    </row>
    <row r="8" spans="1:20" s="35" customFormat="1" ht="13.5" customHeight="1" x14ac:dyDescent="0.3">
      <c r="A8" s="12">
        <v>6</v>
      </c>
      <c r="B8" s="77" t="s">
        <v>55</v>
      </c>
      <c r="C8" s="72" t="s">
        <v>56</v>
      </c>
      <c r="D8" s="37"/>
      <c r="E8" s="57" t="s">
        <v>26</v>
      </c>
      <c r="F8" s="57">
        <v>83718</v>
      </c>
      <c r="G8" s="12">
        <v>240</v>
      </c>
      <c r="H8" s="15">
        <v>240</v>
      </c>
      <c r="I8" s="15">
        <v>180</v>
      </c>
      <c r="J8" s="15">
        <v>154</v>
      </c>
      <c r="K8" s="15">
        <v>120</v>
      </c>
      <c r="L8" s="15"/>
      <c r="M8" s="15"/>
      <c r="N8" s="16">
        <f t="shared" si="0"/>
        <v>934</v>
      </c>
      <c r="O8" s="15"/>
      <c r="P8" s="15"/>
      <c r="Q8" s="17"/>
      <c r="R8" s="15"/>
      <c r="S8" s="16">
        <f t="shared" si="1"/>
        <v>934</v>
      </c>
      <c r="T8" s="18">
        <v>3</v>
      </c>
    </row>
    <row r="9" spans="1:20" s="35" customFormat="1" ht="13.5" customHeight="1" x14ac:dyDescent="0.3">
      <c r="A9" s="12">
        <v>8</v>
      </c>
      <c r="B9" s="77" t="s">
        <v>27</v>
      </c>
      <c r="C9" s="72" t="s">
        <v>28</v>
      </c>
      <c r="D9" s="37"/>
      <c r="E9" s="57" t="s">
        <v>29</v>
      </c>
      <c r="F9" s="12">
        <v>102752</v>
      </c>
      <c r="G9" s="12">
        <v>212</v>
      </c>
      <c r="H9" s="15">
        <v>225</v>
      </c>
      <c r="I9" s="15">
        <v>180</v>
      </c>
      <c r="J9" s="15">
        <v>180</v>
      </c>
      <c r="K9" s="15">
        <v>120</v>
      </c>
      <c r="L9" s="15"/>
      <c r="M9" s="15"/>
      <c r="N9" s="16">
        <f t="shared" si="0"/>
        <v>917</v>
      </c>
      <c r="O9" s="15"/>
      <c r="P9" s="15"/>
      <c r="Q9" s="17"/>
      <c r="R9" s="17"/>
      <c r="S9" s="16">
        <f t="shared" si="1"/>
        <v>917</v>
      </c>
      <c r="T9" s="18">
        <v>4</v>
      </c>
    </row>
    <row r="10" spans="1:20" s="35" customFormat="1" ht="13.5" customHeight="1" x14ac:dyDescent="0.3">
      <c r="A10" s="12">
        <v>5</v>
      </c>
      <c r="B10" s="14" t="s">
        <v>19</v>
      </c>
      <c r="C10" s="14" t="s">
        <v>20</v>
      </c>
      <c r="D10" s="37"/>
      <c r="E10" s="57" t="s">
        <v>6</v>
      </c>
      <c r="F10" s="57">
        <v>106175</v>
      </c>
      <c r="G10" s="37">
        <v>195</v>
      </c>
      <c r="H10" s="15">
        <v>240</v>
      </c>
      <c r="I10" s="15">
        <v>180</v>
      </c>
      <c r="J10" s="15">
        <v>164</v>
      </c>
      <c r="K10" s="15">
        <v>0</v>
      </c>
      <c r="L10" s="15"/>
      <c r="M10" s="15"/>
      <c r="N10" s="16">
        <f t="shared" si="0"/>
        <v>779</v>
      </c>
      <c r="O10" s="15"/>
      <c r="P10" s="15"/>
      <c r="Q10" s="15"/>
      <c r="R10" s="17"/>
      <c r="S10" s="16">
        <f t="shared" si="1"/>
        <v>779</v>
      </c>
      <c r="T10" s="18">
        <v>5</v>
      </c>
    </row>
    <row r="11" spans="1:20" s="35" customFormat="1" ht="13.5" customHeight="1" x14ac:dyDescent="0.3">
      <c r="A11" s="12">
        <v>4</v>
      </c>
      <c r="B11" s="56" t="s">
        <v>36</v>
      </c>
      <c r="C11" s="56" t="s">
        <v>81</v>
      </c>
      <c r="D11" s="37"/>
      <c r="E11" s="57" t="s">
        <v>26</v>
      </c>
      <c r="F11" s="12">
        <v>160414</v>
      </c>
      <c r="G11" s="37">
        <v>185</v>
      </c>
      <c r="H11" s="15">
        <v>240</v>
      </c>
      <c r="I11" s="15">
        <v>180</v>
      </c>
      <c r="J11" s="15">
        <v>58</v>
      </c>
      <c r="K11" s="15">
        <v>58</v>
      </c>
      <c r="L11" s="15"/>
      <c r="M11" s="15"/>
      <c r="N11" s="16">
        <f t="shared" si="0"/>
        <v>721</v>
      </c>
      <c r="O11" s="15"/>
      <c r="P11" s="15"/>
      <c r="Q11" s="15"/>
      <c r="R11" s="17"/>
      <c r="S11" s="16">
        <f t="shared" si="1"/>
        <v>721</v>
      </c>
      <c r="T11" s="18">
        <v>6</v>
      </c>
    </row>
    <row r="12" spans="1:20" s="35" customFormat="1" ht="13.5" customHeight="1" x14ac:dyDescent="0.3">
      <c r="A12" s="12">
        <v>1</v>
      </c>
      <c r="B12" s="77" t="s">
        <v>22</v>
      </c>
      <c r="C12" s="72" t="s">
        <v>23</v>
      </c>
      <c r="D12" s="51"/>
      <c r="E12" s="57" t="s">
        <v>7</v>
      </c>
      <c r="F12" s="12">
        <v>62058</v>
      </c>
      <c r="G12" s="12">
        <v>0</v>
      </c>
      <c r="H12" s="15">
        <v>0</v>
      </c>
      <c r="I12" s="15">
        <v>0</v>
      </c>
      <c r="J12" s="15">
        <v>0</v>
      </c>
      <c r="K12" s="15">
        <v>0</v>
      </c>
      <c r="L12" s="15"/>
      <c r="M12" s="15"/>
      <c r="N12" s="16">
        <f t="shared" si="0"/>
        <v>0</v>
      </c>
      <c r="O12" s="15"/>
      <c r="P12" s="15"/>
      <c r="Q12" s="17"/>
      <c r="R12" s="17"/>
      <c r="S12" s="16">
        <f t="shared" si="1"/>
        <v>0</v>
      </c>
      <c r="T12" s="18">
        <v>7</v>
      </c>
    </row>
    <row r="13" spans="1:20" s="35" customFormat="1" ht="13.5" customHeight="1" x14ac:dyDescent="0.3">
      <c r="A13" s="12">
        <v>7</v>
      </c>
      <c r="B13" s="56" t="s">
        <v>92</v>
      </c>
      <c r="C13" s="56" t="s">
        <v>93</v>
      </c>
      <c r="D13" s="12"/>
      <c r="E13" s="57" t="s">
        <v>7</v>
      </c>
      <c r="F13" s="12">
        <v>165705</v>
      </c>
      <c r="G13" s="12">
        <v>0</v>
      </c>
      <c r="H13" s="15">
        <v>0</v>
      </c>
      <c r="I13" s="15">
        <v>0</v>
      </c>
      <c r="J13" s="15">
        <v>0</v>
      </c>
      <c r="K13" s="15">
        <v>0</v>
      </c>
      <c r="L13" s="15"/>
      <c r="M13" s="15"/>
      <c r="N13" s="16">
        <f t="shared" si="0"/>
        <v>0</v>
      </c>
      <c r="O13" s="19"/>
      <c r="P13" s="19"/>
      <c r="Q13" s="19"/>
      <c r="R13" s="19"/>
      <c r="S13" s="16">
        <f t="shared" si="1"/>
        <v>0</v>
      </c>
      <c r="T13" s="18">
        <v>8</v>
      </c>
    </row>
    <row r="14" spans="1:20" s="35" customFormat="1" ht="13.5" customHeight="1" x14ac:dyDescent="0.3">
      <c r="A14" s="12">
        <v>9</v>
      </c>
      <c r="B14" s="56"/>
      <c r="C14" s="56"/>
      <c r="D14" s="37"/>
      <c r="E14" s="57"/>
      <c r="F14" s="12"/>
      <c r="G14" s="20"/>
      <c r="H14" s="15"/>
      <c r="I14" s="15"/>
      <c r="J14" s="15"/>
      <c r="K14" s="15"/>
      <c r="L14" s="15"/>
      <c r="M14" s="15"/>
      <c r="N14" s="16">
        <f t="shared" si="0"/>
        <v>0</v>
      </c>
      <c r="O14" s="15"/>
      <c r="P14" s="15"/>
      <c r="Q14" s="15"/>
      <c r="R14" s="17"/>
      <c r="S14" s="16">
        <f t="shared" si="1"/>
        <v>0</v>
      </c>
      <c r="T14" s="18">
        <v>9</v>
      </c>
    </row>
    <row r="15" spans="1:20" s="35" customFormat="1" ht="13.5" customHeight="1" x14ac:dyDescent="0.3">
      <c r="A15" s="12">
        <v>10</v>
      </c>
      <c r="B15" s="72"/>
      <c r="C15" s="72"/>
      <c r="D15" s="37"/>
      <c r="E15" s="57"/>
      <c r="F15" s="57"/>
      <c r="G15" s="14"/>
      <c r="H15" s="15"/>
      <c r="I15" s="15"/>
      <c r="J15" s="15"/>
      <c r="K15" s="15"/>
      <c r="L15" s="15"/>
      <c r="M15" s="15"/>
      <c r="N15" s="16">
        <f t="shared" si="0"/>
        <v>0</v>
      </c>
      <c r="O15" s="15"/>
      <c r="P15" s="15"/>
      <c r="Q15" s="17"/>
      <c r="R15" s="17"/>
      <c r="S15" s="16">
        <f t="shared" si="1"/>
        <v>0</v>
      </c>
      <c r="T15" s="18">
        <v>10</v>
      </c>
    </row>
    <row r="16" spans="1:20" s="35" customFormat="1" ht="13.5" customHeight="1" x14ac:dyDescent="0.3">
      <c r="A16" s="12">
        <v>11</v>
      </c>
      <c r="B16" s="56"/>
      <c r="C16" s="56"/>
      <c r="D16" s="12"/>
      <c r="E16" s="57"/>
      <c r="F16" s="12"/>
      <c r="G16" s="20"/>
      <c r="H16" s="15"/>
      <c r="I16" s="15"/>
      <c r="J16" s="15"/>
      <c r="K16" s="15"/>
      <c r="L16" s="15"/>
      <c r="M16" s="15"/>
      <c r="N16" s="16">
        <f t="shared" si="0"/>
        <v>0</v>
      </c>
      <c r="O16" s="15"/>
      <c r="P16" s="15"/>
      <c r="Q16" s="17"/>
      <c r="R16" s="17"/>
      <c r="S16" s="16">
        <f t="shared" si="1"/>
        <v>0</v>
      </c>
      <c r="T16" s="18">
        <v>11</v>
      </c>
    </row>
    <row r="17" spans="1:20" s="35" customFormat="1" ht="13.5" customHeight="1" x14ac:dyDescent="0.3">
      <c r="A17" s="12">
        <v>12</v>
      </c>
      <c r="B17" s="77"/>
      <c r="C17" s="72"/>
      <c r="D17" s="51"/>
      <c r="E17" s="57"/>
      <c r="F17" s="57"/>
      <c r="G17" s="20"/>
      <c r="H17" s="15"/>
      <c r="I17" s="15"/>
      <c r="J17" s="15"/>
      <c r="K17" s="15"/>
      <c r="L17" s="15"/>
      <c r="M17" s="15"/>
      <c r="N17" s="16">
        <f t="shared" si="0"/>
        <v>0</v>
      </c>
      <c r="O17" s="15"/>
      <c r="P17" s="15"/>
      <c r="Q17" s="15"/>
      <c r="R17" s="15"/>
      <c r="S17" s="16">
        <f t="shared" si="1"/>
        <v>0</v>
      </c>
      <c r="T17" s="18">
        <v>12</v>
      </c>
    </row>
    <row r="18" spans="1:20" s="35" customFormat="1" ht="13.5" customHeight="1" x14ac:dyDescent="0.3">
      <c r="A18" s="12">
        <v>13</v>
      </c>
      <c r="B18" s="72"/>
      <c r="C18" s="72"/>
      <c r="D18" s="37"/>
      <c r="E18" s="57"/>
      <c r="F18" s="12"/>
      <c r="G18" s="20"/>
      <c r="H18" s="15"/>
      <c r="I18" s="15"/>
      <c r="J18" s="15"/>
      <c r="K18" s="15"/>
      <c r="L18" s="15"/>
      <c r="M18" s="15"/>
      <c r="N18" s="16">
        <f t="shared" si="0"/>
        <v>0</v>
      </c>
      <c r="O18" s="15"/>
      <c r="P18" s="15"/>
      <c r="Q18" s="17"/>
      <c r="R18" s="17"/>
      <c r="S18" s="16">
        <f t="shared" si="1"/>
        <v>0</v>
      </c>
      <c r="T18" s="18">
        <v>13</v>
      </c>
    </row>
    <row r="19" spans="1:20" s="35" customFormat="1" ht="13.5" customHeight="1" x14ac:dyDescent="0.3">
      <c r="A19" s="12">
        <v>14</v>
      </c>
      <c r="B19" s="72"/>
      <c r="C19" s="72"/>
      <c r="D19" s="51"/>
      <c r="E19" s="57"/>
      <c r="F19" s="57"/>
      <c r="G19" s="20"/>
      <c r="H19" s="15"/>
      <c r="I19" s="15"/>
      <c r="J19" s="15"/>
      <c r="K19" s="15"/>
      <c r="L19" s="15"/>
      <c r="M19" s="15"/>
      <c r="N19" s="16">
        <f t="shared" si="0"/>
        <v>0</v>
      </c>
      <c r="O19" s="15"/>
      <c r="P19" s="15"/>
      <c r="Q19" s="17"/>
      <c r="R19" s="17"/>
      <c r="S19" s="16">
        <f t="shared" si="1"/>
        <v>0</v>
      </c>
      <c r="T19" s="18">
        <v>14</v>
      </c>
    </row>
    <row r="20" spans="1:20" s="35" customFormat="1" ht="13.5" customHeight="1" x14ac:dyDescent="0.3">
      <c r="A20" s="12">
        <v>15</v>
      </c>
      <c r="B20" s="56"/>
      <c r="C20" s="56"/>
      <c r="D20" s="51"/>
      <c r="E20" s="57"/>
      <c r="F20" s="57"/>
      <c r="G20" s="20"/>
      <c r="H20" s="15"/>
      <c r="I20" s="15"/>
      <c r="J20" s="15"/>
      <c r="K20" s="15"/>
      <c r="L20" s="15"/>
      <c r="M20" s="15"/>
      <c r="N20" s="16">
        <f t="shared" si="0"/>
        <v>0</v>
      </c>
      <c r="O20" s="15"/>
      <c r="P20" s="15"/>
      <c r="Q20" s="17"/>
      <c r="R20" s="17"/>
      <c r="S20" s="16">
        <f t="shared" si="1"/>
        <v>0</v>
      </c>
      <c r="T20" s="18">
        <v>15</v>
      </c>
    </row>
    <row r="21" spans="1:20" s="35" customFormat="1" ht="13.5" customHeight="1" x14ac:dyDescent="0.3">
      <c r="A21" s="12">
        <v>16</v>
      </c>
      <c r="B21" s="56"/>
      <c r="C21" s="56"/>
      <c r="D21" s="12"/>
      <c r="E21" s="57"/>
      <c r="F21" s="57"/>
      <c r="G21" s="20"/>
      <c r="H21" s="15"/>
      <c r="I21" s="15"/>
      <c r="J21" s="15"/>
      <c r="K21" s="15"/>
      <c r="L21" s="15"/>
      <c r="M21" s="15"/>
      <c r="N21" s="16">
        <f t="shared" si="0"/>
        <v>0</v>
      </c>
      <c r="O21" s="15"/>
      <c r="P21" s="15"/>
      <c r="Q21" s="15"/>
      <c r="R21" s="15"/>
      <c r="S21" s="16">
        <f t="shared" si="1"/>
        <v>0</v>
      </c>
      <c r="T21" s="18">
        <v>16</v>
      </c>
    </row>
    <row r="22" spans="1:20" s="35" customFormat="1" ht="13.5" customHeight="1" x14ac:dyDescent="0.3">
      <c r="A22" s="12">
        <v>17</v>
      </c>
      <c r="B22" s="56"/>
      <c r="C22" s="56"/>
      <c r="D22" s="12"/>
      <c r="E22" s="57"/>
      <c r="F22" s="12"/>
      <c r="G22" s="20"/>
      <c r="H22" s="15"/>
      <c r="I22" s="15"/>
      <c r="J22" s="15"/>
      <c r="K22" s="15"/>
      <c r="L22" s="15"/>
      <c r="M22" s="15"/>
      <c r="N22" s="16">
        <f t="shared" si="0"/>
        <v>0</v>
      </c>
      <c r="O22" s="15"/>
      <c r="P22" s="15"/>
      <c r="Q22" s="17"/>
      <c r="R22" s="17"/>
      <c r="S22" s="16">
        <f t="shared" si="1"/>
        <v>0</v>
      </c>
      <c r="T22" s="18">
        <v>17</v>
      </c>
    </row>
    <row r="23" spans="1:20" s="35" customFormat="1" ht="13.5" customHeight="1" x14ac:dyDescent="0.3">
      <c r="A23" s="12">
        <v>18</v>
      </c>
      <c r="B23" s="56"/>
      <c r="C23" s="56"/>
      <c r="D23" s="12"/>
      <c r="E23" s="57"/>
      <c r="F23" s="12"/>
      <c r="G23" s="20"/>
      <c r="H23" s="15"/>
      <c r="I23" s="15"/>
      <c r="J23" s="15"/>
      <c r="K23" s="15"/>
      <c r="L23" s="15"/>
      <c r="M23" s="15"/>
      <c r="N23" s="16">
        <f t="shared" si="0"/>
        <v>0</v>
      </c>
      <c r="O23" s="15"/>
      <c r="P23" s="15"/>
      <c r="Q23" s="15"/>
      <c r="R23" s="15"/>
      <c r="S23" s="16">
        <f t="shared" si="1"/>
        <v>0</v>
      </c>
      <c r="T23" s="18">
        <v>18</v>
      </c>
    </row>
    <row r="24" spans="1:20" s="35" customFormat="1" ht="13.5" customHeight="1" x14ac:dyDescent="0.3">
      <c r="A24" s="12">
        <v>19</v>
      </c>
      <c r="B24" s="56"/>
      <c r="C24" s="56"/>
      <c r="D24" s="57"/>
      <c r="E24" s="57"/>
      <c r="F24" s="12"/>
      <c r="G24" s="20"/>
      <c r="H24" s="15"/>
      <c r="I24" s="15"/>
      <c r="J24" s="15"/>
      <c r="K24" s="15"/>
      <c r="L24" s="15"/>
      <c r="M24" s="15"/>
      <c r="N24" s="16">
        <f t="shared" si="0"/>
        <v>0</v>
      </c>
      <c r="O24" s="15"/>
      <c r="P24" s="15"/>
      <c r="Q24" s="17"/>
      <c r="R24" s="17"/>
      <c r="S24" s="16">
        <f t="shared" si="1"/>
        <v>0</v>
      </c>
      <c r="T24" s="18">
        <v>19</v>
      </c>
    </row>
    <row r="25" spans="1:20" s="35" customFormat="1" ht="13.5" customHeight="1" x14ac:dyDescent="0.3">
      <c r="A25" s="12">
        <v>20</v>
      </c>
      <c r="B25" s="13"/>
      <c r="C25" s="13"/>
      <c r="D25" s="12"/>
      <c r="E25" s="12"/>
      <c r="F25" s="12"/>
      <c r="G25" s="20"/>
      <c r="H25" s="15"/>
      <c r="I25" s="15"/>
      <c r="J25" s="15"/>
      <c r="K25" s="15"/>
      <c r="L25" s="15"/>
      <c r="M25" s="15"/>
      <c r="N25" s="16">
        <f t="shared" si="0"/>
        <v>0</v>
      </c>
      <c r="O25" s="15"/>
      <c r="P25" s="15"/>
      <c r="Q25" s="17"/>
      <c r="R25" s="17"/>
      <c r="S25" s="16">
        <f t="shared" si="1"/>
        <v>0</v>
      </c>
      <c r="T25" s="18">
        <v>20</v>
      </c>
    </row>
    <row r="26" spans="1:20" s="35" customFormat="1" ht="13.5" customHeight="1" x14ac:dyDescent="0.3">
      <c r="A26" s="12">
        <v>21</v>
      </c>
      <c r="B26" s="13"/>
      <c r="C26" s="13"/>
      <c r="D26" s="12"/>
      <c r="E26" s="12"/>
      <c r="F26" s="12"/>
      <c r="G26" s="20"/>
      <c r="H26" s="15"/>
      <c r="I26" s="15"/>
      <c r="J26" s="15"/>
      <c r="K26" s="15"/>
      <c r="L26" s="15"/>
      <c r="M26" s="15"/>
      <c r="N26" s="16">
        <f t="shared" si="0"/>
        <v>0</v>
      </c>
      <c r="O26" s="15"/>
      <c r="P26" s="15"/>
      <c r="Q26" s="17"/>
      <c r="R26" s="17"/>
      <c r="S26" s="16">
        <f t="shared" si="1"/>
        <v>0</v>
      </c>
      <c r="T26" s="18">
        <v>21</v>
      </c>
    </row>
    <row r="27" spans="1:20" s="35" customFormat="1" ht="13.5" customHeight="1" x14ac:dyDescent="0.3">
      <c r="A27" s="12">
        <v>22</v>
      </c>
      <c r="B27" s="13"/>
      <c r="C27" s="13"/>
      <c r="D27" s="12"/>
      <c r="E27" s="12"/>
      <c r="F27" s="12"/>
      <c r="G27" s="20"/>
      <c r="H27" s="15"/>
      <c r="I27" s="15"/>
      <c r="J27" s="15"/>
      <c r="K27" s="15"/>
      <c r="L27" s="15"/>
      <c r="M27" s="15"/>
      <c r="N27" s="16">
        <f t="shared" si="0"/>
        <v>0</v>
      </c>
      <c r="O27" s="15"/>
      <c r="P27" s="15"/>
      <c r="Q27" s="15"/>
      <c r="R27" s="17"/>
      <c r="S27" s="16">
        <f t="shared" si="1"/>
        <v>0</v>
      </c>
      <c r="T27" s="18">
        <v>22</v>
      </c>
    </row>
    <row r="28" spans="1:20" s="35" customFormat="1" ht="13.5" customHeight="1" x14ac:dyDescent="0.3">
      <c r="A28" s="12">
        <v>23</v>
      </c>
      <c r="B28" s="13"/>
      <c r="C28" s="13"/>
      <c r="D28" s="12"/>
      <c r="E28" s="12"/>
      <c r="F28" s="12"/>
      <c r="G28" s="20"/>
      <c r="H28" s="15"/>
      <c r="I28" s="15"/>
      <c r="J28" s="15"/>
      <c r="K28" s="15"/>
      <c r="L28" s="15"/>
      <c r="M28" s="15"/>
      <c r="N28" s="16">
        <f t="shared" si="0"/>
        <v>0</v>
      </c>
      <c r="O28" s="15"/>
      <c r="P28" s="15"/>
      <c r="Q28" s="15"/>
      <c r="R28" s="15"/>
      <c r="S28" s="16">
        <f t="shared" si="1"/>
        <v>0</v>
      </c>
      <c r="T28" s="18">
        <v>23</v>
      </c>
    </row>
    <row r="29" spans="1:20" ht="13.5" customHeight="1" x14ac:dyDescent="0.3">
      <c r="A29" s="12">
        <v>24</v>
      </c>
      <c r="B29" s="13"/>
      <c r="C29" s="13"/>
      <c r="D29" s="12"/>
      <c r="E29" s="12"/>
      <c r="F29" s="12"/>
      <c r="G29" s="20"/>
      <c r="H29" s="21"/>
      <c r="I29" s="21"/>
      <c r="J29" s="21"/>
      <c r="K29" s="21"/>
      <c r="L29" s="21"/>
      <c r="M29" s="21"/>
      <c r="N29" s="16">
        <f t="shared" si="0"/>
        <v>0</v>
      </c>
      <c r="O29" s="11"/>
      <c r="P29" s="11"/>
      <c r="Q29" s="11"/>
      <c r="R29" s="11"/>
      <c r="S29" s="16">
        <f t="shared" si="1"/>
        <v>0</v>
      </c>
      <c r="T29" s="18">
        <v>24</v>
      </c>
    </row>
    <row r="30" spans="1:20" ht="13.5" customHeight="1" x14ac:dyDescent="0.3">
      <c r="A30" s="12">
        <v>25</v>
      </c>
      <c r="B30" s="23"/>
      <c r="C30" s="23"/>
      <c r="D30" s="22"/>
      <c r="E30" s="22"/>
      <c r="F30" s="22"/>
      <c r="G30" s="24"/>
      <c r="H30" s="25"/>
      <c r="I30" s="25"/>
      <c r="J30" s="25"/>
      <c r="K30" s="25"/>
      <c r="L30" s="25"/>
      <c r="M30" s="25"/>
      <c r="N30" s="16">
        <f t="shared" si="0"/>
        <v>0</v>
      </c>
      <c r="O30" s="11"/>
      <c r="P30" s="11"/>
      <c r="Q30" s="11"/>
      <c r="R30" s="11"/>
      <c r="S30" s="16">
        <f t="shared" si="1"/>
        <v>0</v>
      </c>
      <c r="T30" s="18">
        <v>25</v>
      </c>
    </row>
    <row r="31" spans="1:20" ht="13.5" customHeight="1" x14ac:dyDescent="0.3">
      <c r="A31" s="61"/>
      <c r="B31" s="62"/>
      <c r="C31" s="62"/>
      <c r="D31" s="63"/>
      <c r="E31" s="63"/>
      <c r="F31" s="63"/>
      <c r="H31" s="38"/>
      <c r="I31" s="38"/>
      <c r="J31" s="38"/>
      <c r="K31" s="38"/>
      <c r="L31" s="38"/>
      <c r="M31" s="38"/>
      <c r="N31" s="64"/>
      <c r="O31" s="38"/>
      <c r="P31" s="38"/>
      <c r="Q31" s="38"/>
      <c r="R31" s="38"/>
      <c r="S31" s="64"/>
      <c r="T31" s="65"/>
    </row>
    <row r="32" spans="1:20" ht="13.5" customHeight="1" x14ac:dyDescent="0.3">
      <c r="A32" s="61"/>
      <c r="B32" s="62"/>
      <c r="C32" s="62"/>
      <c r="D32" s="63"/>
      <c r="E32" s="63"/>
      <c r="F32" s="63"/>
      <c r="H32" s="38"/>
      <c r="I32" s="38"/>
      <c r="J32" s="38"/>
      <c r="K32" s="38"/>
      <c r="L32" s="38"/>
      <c r="M32" s="38"/>
      <c r="N32" s="64"/>
      <c r="O32" s="38"/>
      <c r="P32" s="38"/>
      <c r="Q32" s="38"/>
      <c r="R32" s="38"/>
      <c r="S32" s="64"/>
      <c r="T32" s="65"/>
    </row>
    <row r="33" spans="1:20" ht="13.5" customHeight="1" x14ac:dyDescent="0.3">
      <c r="A33" s="61"/>
      <c r="B33" s="62"/>
      <c r="C33" s="62"/>
      <c r="D33" s="63"/>
      <c r="E33" s="63"/>
      <c r="F33" s="63"/>
      <c r="H33" s="38"/>
      <c r="I33" s="38"/>
      <c r="J33" s="38"/>
      <c r="K33" s="38"/>
      <c r="L33" s="38"/>
      <c r="M33" s="38"/>
      <c r="N33" s="64"/>
      <c r="O33" s="38"/>
      <c r="P33" s="38"/>
      <c r="Q33" s="38"/>
      <c r="R33" s="38"/>
      <c r="S33" s="64"/>
      <c r="T33" s="65"/>
    </row>
    <row r="34" spans="1:20" ht="13.5" customHeight="1" x14ac:dyDescent="0.3">
      <c r="A34" s="61"/>
      <c r="B34" s="62"/>
      <c r="C34" s="62"/>
      <c r="D34" s="63"/>
      <c r="E34" s="63"/>
      <c r="F34" s="63"/>
      <c r="H34" s="38"/>
      <c r="I34" s="38"/>
      <c r="J34" s="38"/>
      <c r="K34" s="38"/>
      <c r="L34" s="38"/>
      <c r="M34" s="38"/>
      <c r="N34" s="64"/>
      <c r="O34" s="38"/>
      <c r="P34" s="38"/>
      <c r="Q34" s="38"/>
      <c r="R34" s="38"/>
      <c r="S34" s="64"/>
      <c r="T34" s="65"/>
    </row>
    <row r="35" spans="1:20" ht="13.5" customHeight="1" x14ac:dyDescent="0.3">
      <c r="A35" s="61"/>
      <c r="B35" s="62"/>
      <c r="C35" s="62"/>
      <c r="D35" s="63"/>
      <c r="E35" s="63"/>
      <c r="F35" s="63"/>
      <c r="H35" s="38"/>
      <c r="I35" s="38"/>
      <c r="J35" s="38"/>
      <c r="K35" s="38"/>
      <c r="L35" s="38"/>
      <c r="M35" s="38"/>
      <c r="N35" s="64"/>
      <c r="O35" s="38"/>
      <c r="P35" s="38"/>
      <c r="Q35" s="38"/>
      <c r="R35" s="38"/>
      <c r="S35" s="64"/>
      <c r="T35" s="65"/>
    </row>
    <row r="36" spans="1:20" ht="13.5" customHeight="1" x14ac:dyDescent="0.3">
      <c r="A36" s="38"/>
      <c r="B36" s="38"/>
      <c r="C36" s="38"/>
      <c r="D36" s="38"/>
      <c r="E36" s="39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20" ht="13.5" customHeight="1" x14ac:dyDescent="0.3">
      <c r="A37" s="38"/>
      <c r="B37" s="38"/>
      <c r="C37" s="38"/>
      <c r="D37" s="38"/>
      <c r="E37" s="39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0" ht="13.5" customHeight="1" x14ac:dyDescent="0.3">
      <c r="D38" s="10"/>
    </row>
    <row r="39" spans="1:20" ht="13.5" customHeight="1" x14ac:dyDescent="0.3">
      <c r="D39" s="10"/>
    </row>
    <row r="40" spans="1:20" ht="13.5" customHeight="1" x14ac:dyDescent="0.3">
      <c r="D40" s="10"/>
    </row>
    <row r="41" spans="1:20" ht="13.5" customHeight="1" x14ac:dyDescent="0.3">
      <c r="D41" s="10"/>
    </row>
    <row r="42" spans="1:20" ht="13.5" customHeight="1" x14ac:dyDescent="0.3"/>
    <row r="43" spans="1:20" ht="13.5" customHeight="1" x14ac:dyDescent="0.3"/>
    <row r="44" spans="1:20" ht="13.5" customHeight="1" x14ac:dyDescent="0.3"/>
    <row r="45" spans="1:20" ht="13.5" customHeight="1" x14ac:dyDescent="0.3"/>
    <row r="46" spans="1:20" ht="13.5" customHeight="1" x14ac:dyDescent="0.3"/>
    <row r="47" spans="1:20" ht="13.5" customHeight="1" x14ac:dyDescent="0.3"/>
    <row r="48" spans="1:20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</sheetData>
  <sheetProtection selectLockedCells="1" sort="0"/>
  <sortState xmlns:xlrd2="http://schemas.microsoft.com/office/spreadsheetml/2017/richdata2" ref="A6:S30">
    <sortCondition descending="1" ref="S6:S30"/>
    <sortCondition ref="A6:A30"/>
  </sortState>
  <mergeCells count="9">
    <mergeCell ref="A4:A5"/>
    <mergeCell ref="E4:E5"/>
    <mergeCell ref="B4:D5"/>
    <mergeCell ref="T4:T5"/>
    <mergeCell ref="F4:F5"/>
    <mergeCell ref="G4:M4"/>
    <mergeCell ref="N4:N5"/>
    <mergeCell ref="O4:R4"/>
    <mergeCell ref="S4:S5"/>
  </mergeCells>
  <phoneticPr fontId="7" type="noConversion"/>
  <conditionalFormatting sqref="G6:M13">
    <cfRule type="cellIs" dxfId="11" priority="9" stopIfTrue="1" operator="equal">
      <formula>240</formula>
    </cfRule>
  </conditionalFormatting>
  <conditionalFormatting sqref="H6:M17">
    <cfRule type="cellIs" dxfId="10" priority="10" stopIfTrue="1" operator="equal">
      <formula>180</formula>
    </cfRule>
  </conditionalFormatting>
  <conditionalFormatting sqref="H18:M35">
    <cfRule type="cellIs" dxfId="9" priority="1" operator="equal">
      <formula>210</formula>
    </cfRule>
    <cfRule type="cellIs" dxfId="8" priority="2" operator="equal">
      <formula>180</formula>
    </cfRule>
    <cfRule type="cellIs" dxfId="7" priority="3" operator="equal">
      <formula>240</formula>
    </cfRule>
  </conditionalFormatting>
  <conditionalFormatting sqref="O6:R35">
    <cfRule type="cellIs" dxfId="6" priority="4" operator="equal">
      <formula>300</formula>
    </cfRule>
  </conditionalFormatting>
  <pageMargins left="0.23622047244094491" right="0.23622047244094491" top="0.15748031496062992" bottom="0.19685039370078741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f1b">
                <anchor moveWithCells="1" sizeWithCells="1">
                  <from>
                    <xdr:col>13</xdr:col>
                    <xdr:colOff>0</xdr:colOff>
                    <xdr:row>0</xdr:row>
                    <xdr:rowOff>198120</xdr:rowOff>
                  </from>
                  <to>
                    <xdr:col>15</xdr:col>
                    <xdr:colOff>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Ispis">
                <anchor moveWithCells="1">
                  <from>
                    <xdr:col>18</xdr:col>
                    <xdr:colOff>152400</xdr:colOff>
                    <xdr:row>1</xdr:row>
                    <xdr:rowOff>7620</xdr:rowOff>
                  </from>
                  <to>
                    <xdr:col>19</xdr:col>
                    <xdr:colOff>190500</xdr:colOff>
                    <xdr:row>1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T41"/>
  <sheetViews>
    <sheetView zoomScale="110" zoomScaleNormal="110" zoomScaleSheetLayoutView="100" workbookViewId="0">
      <selection activeCell="T21" sqref="T21"/>
    </sheetView>
  </sheetViews>
  <sheetFormatPr defaultColWidth="9.109375" defaultRowHeight="13.8" x14ac:dyDescent="0.3"/>
  <cols>
    <col min="1" max="1" width="6.44140625" customWidth="1"/>
    <col min="2" max="2" width="9" customWidth="1"/>
    <col min="3" max="3" width="8.5546875" customWidth="1"/>
    <col min="4" max="4" width="3.109375" style="3" customWidth="1"/>
    <col min="5" max="5" width="7.5546875" customWidth="1"/>
    <col min="6" max="6" width="13" customWidth="1"/>
    <col min="7" max="7" width="6.33203125" customWidth="1"/>
    <col min="8" max="8" width="5.88671875" customWidth="1"/>
    <col min="9" max="9" width="6.109375" customWidth="1"/>
    <col min="10" max="10" width="5.88671875" customWidth="1"/>
    <col min="11" max="11" width="5.6640625" customWidth="1"/>
    <col min="12" max="12" width="5.5546875" customWidth="1"/>
    <col min="13" max="13" width="5.6640625" customWidth="1"/>
    <col min="14" max="17" width="6" customWidth="1"/>
    <col min="18" max="19" width="6.109375" customWidth="1"/>
    <col min="20" max="20" width="4.88671875" customWidth="1"/>
  </cols>
  <sheetData>
    <row r="1" spans="1:20" ht="20.399999999999999" x14ac:dyDescent="0.35">
      <c r="A1" s="1"/>
      <c r="B1" s="2"/>
      <c r="C1" s="2"/>
      <c r="E1" s="2"/>
      <c r="F1" s="2"/>
      <c r="G1" s="1" t="s">
        <v>96</v>
      </c>
      <c r="H1" s="2"/>
      <c r="J1" s="4"/>
      <c r="K1" s="2"/>
      <c r="L1" s="2"/>
      <c r="M1" s="2"/>
      <c r="N1" s="2"/>
      <c r="O1" s="2"/>
      <c r="P1" s="2"/>
      <c r="Q1" s="2"/>
      <c r="R1" s="5"/>
      <c r="S1" s="6"/>
    </row>
    <row r="2" spans="1:20" ht="20.399999999999999" x14ac:dyDescent="0.35">
      <c r="A2" s="7"/>
      <c r="B2" s="3"/>
      <c r="C2" s="3"/>
      <c r="E2" s="3"/>
      <c r="F2" s="3"/>
      <c r="G2" s="7" t="s">
        <v>3</v>
      </c>
      <c r="H2" s="3"/>
      <c r="J2" s="3"/>
      <c r="K2" s="3"/>
      <c r="L2" s="3"/>
      <c r="M2" s="3"/>
      <c r="N2" s="3"/>
      <c r="O2" s="3"/>
      <c r="P2" s="3"/>
      <c r="Q2" s="3"/>
      <c r="R2" s="8"/>
      <c r="S2" s="6"/>
    </row>
    <row r="3" spans="1:20" ht="20.399999999999999" x14ac:dyDescent="0.35">
      <c r="A3" s="7"/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8"/>
      <c r="S3" s="6"/>
    </row>
    <row r="4" spans="1:20" ht="14.4" thickBot="1" x14ac:dyDescent="0.35">
      <c r="A4" s="133" t="s">
        <v>8</v>
      </c>
      <c r="B4" s="134" t="s">
        <v>9</v>
      </c>
      <c r="C4" s="135"/>
      <c r="D4" s="136"/>
      <c r="E4" s="133" t="s">
        <v>5</v>
      </c>
      <c r="F4" s="137" t="s">
        <v>13</v>
      </c>
      <c r="G4" s="139" t="s">
        <v>12</v>
      </c>
      <c r="H4" s="140"/>
      <c r="I4" s="140"/>
      <c r="J4" s="140"/>
      <c r="K4" s="140"/>
      <c r="L4" s="140"/>
      <c r="M4" s="141"/>
      <c r="N4" s="129" t="s">
        <v>10</v>
      </c>
      <c r="O4" s="130" t="s">
        <v>0</v>
      </c>
      <c r="P4" s="131"/>
      <c r="Q4" s="131"/>
      <c r="R4" s="132"/>
      <c r="S4" s="129" t="s">
        <v>10</v>
      </c>
      <c r="T4" s="124" t="s">
        <v>11</v>
      </c>
    </row>
    <row r="5" spans="1:20" ht="14.4" thickBot="1" x14ac:dyDescent="0.35">
      <c r="A5" s="111"/>
      <c r="B5" s="103"/>
      <c r="C5" s="104"/>
      <c r="D5" s="105"/>
      <c r="E5" s="111"/>
      <c r="F5" s="138"/>
      <c r="G5" s="84">
        <v>1</v>
      </c>
      <c r="H5" s="84">
        <v>2</v>
      </c>
      <c r="I5" s="84">
        <v>3</v>
      </c>
      <c r="J5" s="84">
        <v>4</v>
      </c>
      <c r="K5" s="84">
        <v>5</v>
      </c>
      <c r="L5" s="84">
        <v>6</v>
      </c>
      <c r="M5" s="84">
        <v>7</v>
      </c>
      <c r="N5" s="107"/>
      <c r="O5" s="85">
        <v>1</v>
      </c>
      <c r="P5" s="85"/>
      <c r="Q5" s="85">
        <v>2</v>
      </c>
      <c r="R5" s="85">
        <v>3</v>
      </c>
      <c r="S5" s="107"/>
      <c r="T5" s="109"/>
    </row>
    <row r="6" spans="1:20" ht="13.5" customHeight="1" x14ac:dyDescent="0.3">
      <c r="A6" s="86">
        <v>6</v>
      </c>
      <c r="B6" s="89" t="s">
        <v>78</v>
      </c>
      <c r="C6" s="89" t="s">
        <v>67</v>
      </c>
      <c r="D6" s="87"/>
      <c r="E6" s="88" t="s">
        <v>60</v>
      </c>
      <c r="F6" s="143">
        <v>81416</v>
      </c>
      <c r="G6" s="86">
        <v>240</v>
      </c>
      <c r="H6" s="80">
        <v>240</v>
      </c>
      <c r="I6" s="80">
        <v>180</v>
      </c>
      <c r="J6" s="80">
        <v>180</v>
      </c>
      <c r="K6" s="80">
        <v>120</v>
      </c>
      <c r="L6" s="80"/>
      <c r="M6" s="80"/>
      <c r="N6" s="81">
        <f>SUM(G6:M6)</f>
        <v>960</v>
      </c>
      <c r="O6" s="80">
        <v>120</v>
      </c>
      <c r="P6" s="80">
        <v>88</v>
      </c>
      <c r="Q6" s="80"/>
      <c r="R6" s="82"/>
      <c r="S6" s="81">
        <f>SUM(N6:R6)</f>
        <v>1168</v>
      </c>
      <c r="T6" s="83">
        <v>1</v>
      </c>
    </row>
    <row r="7" spans="1:20" ht="13.5" customHeight="1" x14ac:dyDescent="0.3">
      <c r="A7" s="12">
        <v>3</v>
      </c>
      <c r="B7" s="72" t="s">
        <v>87</v>
      </c>
      <c r="C7" s="72" t="s">
        <v>88</v>
      </c>
      <c r="D7" s="37"/>
      <c r="E7" s="57" t="s">
        <v>7</v>
      </c>
      <c r="F7" s="99">
        <v>92308</v>
      </c>
      <c r="G7" s="86">
        <v>240</v>
      </c>
      <c r="H7" s="80">
        <v>240</v>
      </c>
      <c r="I7" s="80">
        <v>180</v>
      </c>
      <c r="J7" s="80">
        <v>180</v>
      </c>
      <c r="K7" s="80">
        <v>120</v>
      </c>
      <c r="L7" s="15"/>
      <c r="M7" s="15"/>
      <c r="N7" s="16">
        <f>SUM(G7:M7)</f>
        <v>960</v>
      </c>
      <c r="O7" s="15">
        <v>120</v>
      </c>
      <c r="P7" s="15">
        <v>83</v>
      </c>
      <c r="Q7" s="17"/>
      <c r="R7" s="17"/>
      <c r="S7" s="16">
        <f>SUM(N7:R7)</f>
        <v>1163</v>
      </c>
      <c r="T7" s="18">
        <v>2</v>
      </c>
    </row>
    <row r="8" spans="1:20" ht="13.5" customHeight="1" x14ac:dyDescent="0.3">
      <c r="A8" s="12">
        <v>1</v>
      </c>
      <c r="B8" s="72" t="s">
        <v>68</v>
      </c>
      <c r="C8" s="72" t="s">
        <v>69</v>
      </c>
      <c r="D8" s="37"/>
      <c r="E8" s="57" t="s">
        <v>7</v>
      </c>
      <c r="F8" s="144">
        <v>109542</v>
      </c>
      <c r="G8" s="86">
        <v>240</v>
      </c>
      <c r="H8" s="80">
        <v>240</v>
      </c>
      <c r="I8" s="80">
        <v>180</v>
      </c>
      <c r="J8" s="80">
        <v>180</v>
      </c>
      <c r="K8" s="80">
        <v>120</v>
      </c>
      <c r="L8" s="15"/>
      <c r="M8" s="15"/>
      <c r="N8" s="16">
        <f>SUM(G8:M8)</f>
        <v>960</v>
      </c>
      <c r="O8" s="15">
        <v>120</v>
      </c>
      <c r="P8" s="15">
        <v>78</v>
      </c>
      <c r="Q8" s="17"/>
      <c r="R8" s="17"/>
      <c r="S8" s="16">
        <f>SUM(N8:R8)</f>
        <v>1158</v>
      </c>
      <c r="T8" s="18">
        <v>3</v>
      </c>
    </row>
    <row r="9" spans="1:20" ht="13.5" customHeight="1" x14ac:dyDescent="0.3">
      <c r="A9" s="12">
        <v>5</v>
      </c>
      <c r="B9" s="72" t="s">
        <v>66</v>
      </c>
      <c r="C9" s="72" t="s">
        <v>67</v>
      </c>
      <c r="D9" s="37"/>
      <c r="E9" s="57" t="s">
        <v>60</v>
      </c>
      <c r="F9" s="91">
        <v>82279</v>
      </c>
      <c r="G9" s="86">
        <v>240</v>
      </c>
      <c r="H9" s="80">
        <v>240</v>
      </c>
      <c r="I9" s="80">
        <v>180</v>
      </c>
      <c r="J9" s="80">
        <v>180</v>
      </c>
      <c r="K9" s="80">
        <v>82</v>
      </c>
      <c r="L9" s="15"/>
      <c r="M9" s="15"/>
      <c r="N9" s="16">
        <f>SUM(G9:M9)</f>
        <v>922</v>
      </c>
      <c r="O9" s="15"/>
      <c r="P9" s="15"/>
      <c r="Q9" s="17"/>
      <c r="R9" s="15"/>
      <c r="S9" s="16">
        <f>SUM(N9:R9)</f>
        <v>922</v>
      </c>
      <c r="T9" s="18">
        <v>4</v>
      </c>
    </row>
    <row r="10" spans="1:20" ht="13.5" customHeight="1" x14ac:dyDescent="0.3">
      <c r="A10" s="12">
        <v>2</v>
      </c>
      <c r="B10" s="72" t="s">
        <v>70</v>
      </c>
      <c r="C10" s="72" t="s">
        <v>71</v>
      </c>
      <c r="D10" s="37"/>
      <c r="E10" s="57" t="s">
        <v>7</v>
      </c>
      <c r="F10" s="90">
        <v>62024</v>
      </c>
      <c r="G10" s="86">
        <v>240</v>
      </c>
      <c r="H10" s="80">
        <v>240</v>
      </c>
      <c r="I10" s="80">
        <v>135</v>
      </c>
      <c r="J10" s="80">
        <v>180</v>
      </c>
      <c r="K10" s="80">
        <v>120</v>
      </c>
      <c r="L10" s="15"/>
      <c r="M10" s="15"/>
      <c r="N10" s="16">
        <f>SUM(G10:M10)</f>
        <v>915</v>
      </c>
      <c r="O10" s="15"/>
      <c r="P10" s="15"/>
      <c r="Q10" s="17"/>
      <c r="R10" s="17"/>
      <c r="S10" s="16">
        <f>SUM(N10:R10)</f>
        <v>915</v>
      </c>
      <c r="T10" s="18">
        <v>5</v>
      </c>
    </row>
    <row r="11" spans="1:20" ht="13.5" customHeight="1" x14ac:dyDescent="0.3">
      <c r="A11" s="12">
        <v>4</v>
      </c>
      <c r="B11" s="72" t="s">
        <v>24</v>
      </c>
      <c r="C11" s="72" t="s">
        <v>25</v>
      </c>
      <c r="D11" s="37"/>
      <c r="E11" s="57" t="s">
        <v>6</v>
      </c>
      <c r="F11" s="91">
        <v>70028</v>
      </c>
      <c r="G11" s="86">
        <v>240</v>
      </c>
      <c r="H11" s="80">
        <v>240</v>
      </c>
      <c r="I11" s="80">
        <v>180</v>
      </c>
      <c r="J11" s="80">
        <v>105</v>
      </c>
      <c r="K11" s="80">
        <v>120</v>
      </c>
      <c r="L11" s="15"/>
      <c r="M11" s="15"/>
      <c r="N11" s="16">
        <f>SUM(G11:M11)</f>
        <v>885</v>
      </c>
      <c r="O11" s="19"/>
      <c r="P11" s="19"/>
      <c r="Q11" s="19"/>
      <c r="R11" s="19"/>
      <c r="S11" s="16">
        <f>SUM(N11:R11)</f>
        <v>885</v>
      </c>
      <c r="T11" s="18">
        <v>6</v>
      </c>
    </row>
    <row r="12" spans="1:20" ht="13.5" customHeight="1" x14ac:dyDescent="0.3">
      <c r="A12" s="12">
        <v>7</v>
      </c>
      <c r="B12" s="72" t="s">
        <v>15</v>
      </c>
      <c r="C12" s="72" t="s">
        <v>21</v>
      </c>
      <c r="D12" s="37"/>
      <c r="E12" s="57" t="s">
        <v>6</v>
      </c>
      <c r="F12" s="90">
        <v>70025</v>
      </c>
      <c r="G12" s="37">
        <v>153</v>
      </c>
      <c r="H12" s="15">
        <v>240</v>
      </c>
      <c r="I12" s="15">
        <v>180</v>
      </c>
      <c r="J12" s="15">
        <v>180</v>
      </c>
      <c r="K12" s="15">
        <v>114</v>
      </c>
      <c r="L12" s="15"/>
      <c r="M12" s="15"/>
      <c r="N12" s="16">
        <f>SUM(G12:M12)</f>
        <v>867</v>
      </c>
      <c r="O12" s="15"/>
      <c r="P12" s="15"/>
      <c r="Q12" s="15"/>
      <c r="R12" s="15"/>
      <c r="S12" s="16">
        <f>SUM(N12:R12)</f>
        <v>867</v>
      </c>
      <c r="T12" s="18">
        <v>7</v>
      </c>
    </row>
    <row r="13" spans="1:20" ht="13.5" customHeight="1" x14ac:dyDescent="0.3">
      <c r="A13" s="12">
        <v>8</v>
      </c>
      <c r="B13" s="89"/>
      <c r="C13" s="89"/>
      <c r="D13" s="37"/>
      <c r="E13" s="57"/>
      <c r="F13" s="91"/>
      <c r="G13" s="37"/>
      <c r="H13" s="15"/>
      <c r="I13" s="15"/>
      <c r="J13" s="15"/>
      <c r="K13" s="15"/>
      <c r="L13" s="15"/>
      <c r="M13" s="15"/>
      <c r="N13" s="16">
        <f>SUM(G13:M13)</f>
        <v>0</v>
      </c>
      <c r="O13" s="15"/>
      <c r="P13" s="15"/>
      <c r="Q13" s="17"/>
      <c r="R13" s="15"/>
      <c r="S13" s="16">
        <f>SUM(N13:R13)</f>
        <v>0</v>
      </c>
      <c r="T13" s="18">
        <v>8</v>
      </c>
    </row>
    <row r="14" spans="1:20" ht="13.5" customHeight="1" x14ac:dyDescent="0.3">
      <c r="A14" s="12">
        <v>9</v>
      </c>
      <c r="B14" s="72"/>
      <c r="C14" s="72"/>
      <c r="D14" s="37"/>
      <c r="E14" s="57"/>
      <c r="F14" s="90"/>
      <c r="G14" s="37"/>
      <c r="H14" s="15"/>
      <c r="I14" s="15"/>
      <c r="J14" s="15"/>
      <c r="K14" s="15"/>
      <c r="L14" s="15"/>
      <c r="M14" s="15"/>
      <c r="N14" s="16">
        <f>SUM(G14:M14)</f>
        <v>0</v>
      </c>
      <c r="O14" s="15"/>
      <c r="P14" s="15"/>
      <c r="Q14" s="15"/>
      <c r="R14" s="17"/>
      <c r="S14" s="16">
        <f>SUM(N14:R14)</f>
        <v>0</v>
      </c>
      <c r="T14" s="18">
        <v>9</v>
      </c>
    </row>
    <row r="15" spans="1:20" ht="13.5" customHeight="1" x14ac:dyDescent="0.3">
      <c r="A15" s="12">
        <v>10</v>
      </c>
      <c r="B15" s="72"/>
      <c r="C15" s="72"/>
      <c r="D15" s="37"/>
      <c r="E15" s="57"/>
      <c r="F15" s="90"/>
      <c r="G15" s="37"/>
      <c r="H15" s="15"/>
      <c r="I15" s="15"/>
      <c r="J15" s="15"/>
      <c r="K15" s="15"/>
      <c r="L15" s="15"/>
      <c r="M15" s="15"/>
      <c r="N15" s="16">
        <f>SUM(G15:M15)</f>
        <v>0</v>
      </c>
      <c r="O15" s="15"/>
      <c r="P15" s="15"/>
      <c r="Q15" s="15"/>
      <c r="R15" s="17"/>
      <c r="S15" s="16">
        <f>SUM(N15:R15)</f>
        <v>0</v>
      </c>
      <c r="T15" s="18">
        <v>10</v>
      </c>
    </row>
    <row r="16" spans="1:20" ht="13.5" customHeight="1" x14ac:dyDescent="0.3">
      <c r="A16" s="61"/>
      <c r="B16" s="66"/>
      <c r="C16" s="66"/>
      <c r="D16" s="67"/>
      <c r="E16" s="61"/>
      <c r="F16" s="66"/>
      <c r="G16" s="35"/>
      <c r="H16" s="68"/>
      <c r="I16" s="68"/>
      <c r="J16" s="68"/>
      <c r="K16" s="68"/>
      <c r="L16" s="68"/>
      <c r="M16" s="68"/>
      <c r="N16" s="64"/>
      <c r="O16" s="68"/>
      <c r="P16" s="68"/>
      <c r="Q16" s="69"/>
      <c r="R16" s="69"/>
      <c r="S16" s="64"/>
      <c r="T16" s="65"/>
    </row>
    <row r="17" spans="1:20" ht="13.5" customHeight="1" x14ac:dyDescent="0.3">
      <c r="A17" s="61"/>
      <c r="B17" s="70"/>
      <c r="C17" s="70"/>
      <c r="D17" s="61"/>
      <c r="E17" s="61"/>
      <c r="F17" s="66"/>
      <c r="G17" s="35"/>
      <c r="H17" s="68"/>
      <c r="I17" s="68"/>
      <c r="J17" s="68"/>
      <c r="K17" s="68"/>
      <c r="L17" s="68"/>
      <c r="M17" s="68"/>
      <c r="N17" s="64"/>
      <c r="O17" s="68"/>
      <c r="P17" s="68"/>
      <c r="Q17" s="69"/>
      <c r="R17" s="69"/>
      <c r="S17" s="64"/>
      <c r="T17" s="65"/>
    </row>
    <row r="18" spans="1:20" ht="13.5" customHeight="1" x14ac:dyDescent="0.3">
      <c r="A18" s="61"/>
      <c r="B18" s="70"/>
      <c r="C18" s="70"/>
      <c r="D18" s="61"/>
      <c r="E18" s="61"/>
      <c r="F18" s="66"/>
      <c r="G18" s="35"/>
      <c r="H18" s="68"/>
      <c r="I18" s="68"/>
      <c r="J18" s="68"/>
      <c r="K18" s="68"/>
      <c r="L18" s="68"/>
      <c r="M18" s="68"/>
      <c r="N18" s="64"/>
      <c r="O18" s="68"/>
      <c r="P18" s="68"/>
      <c r="Q18" s="69"/>
      <c r="R18" s="69"/>
      <c r="S18" s="64"/>
      <c r="T18" s="65"/>
    </row>
    <row r="19" spans="1:20" ht="13.5" customHeight="1" x14ac:dyDescent="0.3">
      <c r="A19" s="61"/>
      <c r="B19" s="70"/>
      <c r="C19" s="70"/>
      <c r="D19" s="61"/>
      <c r="E19" s="61"/>
      <c r="F19" s="66"/>
      <c r="G19" s="35"/>
      <c r="H19" s="68"/>
      <c r="I19" s="68"/>
      <c r="J19" s="68"/>
      <c r="K19" s="68"/>
      <c r="L19" s="68"/>
      <c r="M19" s="68"/>
      <c r="N19" s="64"/>
      <c r="O19" s="68"/>
      <c r="P19" s="68"/>
      <c r="Q19" s="69"/>
      <c r="R19" s="69"/>
      <c r="S19" s="64"/>
      <c r="T19" s="65"/>
    </row>
    <row r="20" spans="1:20" ht="13.5" customHeight="1" x14ac:dyDescent="0.3">
      <c r="A20" s="61"/>
      <c r="B20" s="70"/>
      <c r="C20" s="70"/>
      <c r="D20" s="61"/>
      <c r="E20" s="61"/>
      <c r="F20" s="66"/>
      <c r="G20" s="35"/>
      <c r="H20" s="68"/>
      <c r="I20" s="68"/>
      <c r="J20" s="68"/>
      <c r="K20" s="68"/>
      <c r="L20" s="68"/>
      <c r="M20" s="68"/>
      <c r="N20" s="64"/>
      <c r="O20" s="68"/>
      <c r="P20" s="68"/>
      <c r="Q20" s="69"/>
      <c r="R20" s="69"/>
      <c r="S20" s="64"/>
      <c r="T20" s="65"/>
    </row>
    <row r="21" spans="1:20" ht="13.5" customHeight="1" x14ac:dyDescent="0.3">
      <c r="A21" s="61"/>
      <c r="B21" s="70"/>
      <c r="C21" s="70"/>
      <c r="D21" s="61"/>
      <c r="E21" s="61"/>
      <c r="F21" s="66"/>
      <c r="G21" s="35"/>
      <c r="H21" s="68"/>
      <c r="I21" s="68"/>
      <c r="J21" s="68"/>
      <c r="K21" s="68"/>
      <c r="L21" s="68"/>
      <c r="M21" s="68"/>
      <c r="N21" s="64"/>
      <c r="O21" s="68"/>
      <c r="P21" s="68"/>
      <c r="Q21" s="68"/>
      <c r="R21" s="68"/>
      <c r="S21" s="64"/>
      <c r="T21" s="65"/>
    </row>
    <row r="22" spans="1:20" ht="13.5" customHeight="1" x14ac:dyDescent="0.3">
      <c r="A22" s="61"/>
      <c r="B22" s="70"/>
      <c r="C22" s="70"/>
      <c r="D22" s="61"/>
      <c r="E22" s="61"/>
      <c r="F22" s="71"/>
      <c r="G22" s="35"/>
      <c r="H22" s="68"/>
      <c r="I22" s="68"/>
      <c r="J22" s="68"/>
      <c r="K22" s="68"/>
      <c r="L22" s="68"/>
      <c r="M22" s="68"/>
      <c r="N22" s="64"/>
      <c r="O22" s="68"/>
      <c r="P22" s="68"/>
      <c r="Q22" s="69"/>
      <c r="R22" s="69"/>
      <c r="S22" s="64"/>
      <c r="T22" s="65"/>
    </row>
    <row r="23" spans="1:20" ht="13.5" customHeight="1" x14ac:dyDescent="0.3">
      <c r="A23" s="61"/>
      <c r="B23" s="70"/>
      <c r="C23" s="70"/>
      <c r="D23" s="61"/>
      <c r="E23" s="61"/>
      <c r="F23" s="66"/>
      <c r="G23" s="35"/>
      <c r="H23" s="68"/>
      <c r="I23" s="68"/>
      <c r="J23" s="68"/>
      <c r="K23" s="68"/>
      <c r="L23" s="68"/>
      <c r="M23" s="68"/>
      <c r="N23" s="64"/>
      <c r="O23" s="68"/>
      <c r="P23" s="68"/>
      <c r="Q23" s="68"/>
      <c r="R23" s="68"/>
      <c r="S23" s="64"/>
      <c r="T23" s="65"/>
    </row>
    <row r="24" spans="1:20" ht="13.5" customHeight="1" x14ac:dyDescent="0.3">
      <c r="A24" s="61"/>
      <c r="B24" s="70"/>
      <c r="C24" s="70"/>
      <c r="D24" s="61"/>
      <c r="E24" s="61"/>
      <c r="F24" s="66"/>
      <c r="G24" s="35"/>
      <c r="H24" s="68"/>
      <c r="I24" s="68"/>
      <c r="J24" s="68"/>
      <c r="K24" s="68"/>
      <c r="L24" s="68"/>
      <c r="M24" s="68"/>
      <c r="N24" s="64"/>
      <c r="O24" s="68"/>
      <c r="P24" s="68"/>
      <c r="Q24" s="69"/>
      <c r="R24" s="69"/>
      <c r="S24" s="64"/>
      <c r="T24" s="65"/>
    </row>
    <row r="25" spans="1:20" ht="13.5" customHeight="1" x14ac:dyDescent="0.3">
      <c r="A25" s="61"/>
      <c r="B25" s="70"/>
      <c r="C25" s="70"/>
      <c r="D25" s="61"/>
      <c r="E25" s="61"/>
      <c r="F25" s="66"/>
      <c r="G25" s="35"/>
      <c r="H25" s="68"/>
      <c r="I25" s="68"/>
      <c r="J25" s="68"/>
      <c r="K25" s="68"/>
      <c r="L25" s="68"/>
      <c r="M25" s="68"/>
      <c r="N25" s="64"/>
      <c r="O25" s="68"/>
      <c r="P25" s="68"/>
      <c r="Q25" s="69"/>
      <c r="R25" s="69"/>
      <c r="S25" s="64"/>
      <c r="T25" s="65"/>
    </row>
    <row r="26" spans="1:20" ht="13.5" customHeight="1" x14ac:dyDescent="0.3">
      <c r="A26" s="61"/>
      <c r="B26" s="70"/>
      <c r="C26" s="70"/>
      <c r="D26" s="61"/>
      <c r="E26" s="61"/>
      <c r="F26" s="66"/>
      <c r="G26" s="35"/>
      <c r="H26" s="68"/>
      <c r="I26" s="68"/>
      <c r="J26" s="68"/>
      <c r="K26" s="68"/>
      <c r="L26" s="68"/>
      <c r="M26" s="68"/>
      <c r="N26" s="64"/>
      <c r="O26" s="68"/>
      <c r="P26" s="68"/>
      <c r="Q26" s="69"/>
      <c r="R26" s="69"/>
      <c r="S26" s="64"/>
      <c r="T26" s="65"/>
    </row>
    <row r="27" spans="1:20" ht="13.5" customHeight="1" x14ac:dyDescent="0.3">
      <c r="A27" s="61"/>
      <c r="B27" s="70"/>
      <c r="C27" s="70"/>
      <c r="D27" s="61"/>
      <c r="E27" s="61"/>
      <c r="F27" s="66"/>
      <c r="G27" s="35"/>
      <c r="H27" s="68"/>
      <c r="I27" s="68"/>
      <c r="J27" s="68"/>
      <c r="K27" s="68"/>
      <c r="L27" s="68"/>
      <c r="M27" s="68"/>
      <c r="N27" s="64"/>
      <c r="O27" s="68"/>
      <c r="P27" s="68"/>
      <c r="Q27" s="68"/>
      <c r="R27" s="69"/>
      <c r="S27" s="64"/>
      <c r="T27" s="65"/>
    </row>
    <row r="28" spans="1:20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20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0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0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20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3">
      <c r="D38"/>
    </row>
    <row r="39" spans="1:19" x14ac:dyDescent="0.3">
      <c r="D39"/>
    </row>
    <row r="40" spans="1:19" x14ac:dyDescent="0.3">
      <c r="D40"/>
    </row>
    <row r="41" spans="1:19" x14ac:dyDescent="0.3">
      <c r="D41"/>
    </row>
  </sheetData>
  <sheetProtection selectLockedCells="1" sort="0"/>
  <sortState xmlns:xlrd2="http://schemas.microsoft.com/office/spreadsheetml/2017/richdata2" ref="A6:S15">
    <sortCondition descending="1" ref="S6:S15"/>
    <sortCondition ref="A6:A15"/>
  </sortState>
  <mergeCells count="9">
    <mergeCell ref="A4:A5"/>
    <mergeCell ref="E4:E5"/>
    <mergeCell ref="B4:D5"/>
    <mergeCell ref="T4:T5"/>
    <mergeCell ref="F4:F5"/>
    <mergeCell ref="G4:M4"/>
    <mergeCell ref="N4:N5"/>
    <mergeCell ref="O4:R4"/>
    <mergeCell ref="S4:S5"/>
  </mergeCells>
  <phoneticPr fontId="7" type="noConversion"/>
  <conditionalFormatting sqref="G6:M12">
    <cfRule type="cellIs" dxfId="5" priority="7" stopIfTrue="1" operator="equal">
      <formula>240</formula>
    </cfRule>
  </conditionalFormatting>
  <conditionalFormatting sqref="G6:M15">
    <cfRule type="cellIs" dxfId="4" priority="5" stopIfTrue="1" operator="equal">
      <formula>180</formula>
    </cfRule>
    <cfRule type="cellIs" dxfId="3" priority="8" stopIfTrue="1" operator="equal">
      <formula>120</formula>
    </cfRule>
  </conditionalFormatting>
  <conditionalFormatting sqref="L9:M11 H12:M27">
    <cfRule type="cellIs" dxfId="2" priority="4" stopIfTrue="1" operator="equal">
      <formula>210</formula>
    </cfRule>
    <cfRule type="cellIs" dxfId="1" priority="6" stopIfTrue="1" operator="equal">
      <formula>240</formula>
    </cfRule>
  </conditionalFormatting>
  <conditionalFormatting sqref="O6:R27">
    <cfRule type="cellIs" dxfId="0" priority="2" operator="equal">
      <formula>300</formula>
    </cfRule>
  </conditionalFormatting>
  <pageMargins left="0.23622047244094491" right="0.23622047244094491" top="0.15748031496062992" bottom="0.19685039370078741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1]!f1c">
                <anchor moveWithCells="1" sizeWithCells="1">
                  <from>
                    <xdr:col>13</xdr:col>
                    <xdr:colOff>0</xdr:colOff>
                    <xdr:row>0</xdr:row>
                    <xdr:rowOff>198120</xdr:rowOff>
                  </from>
                  <to>
                    <xdr:col>15</xdr:col>
                    <xdr:colOff>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Button 2">
              <controlPr defaultSize="0" print="0" autoFill="0" autoPict="0" macro="[1]!Ispis">
                <anchor moveWithCells="1">
                  <from>
                    <xdr:col>18</xdr:col>
                    <xdr:colOff>243840</xdr:colOff>
                    <xdr:row>1</xdr:row>
                    <xdr:rowOff>22860</xdr:rowOff>
                  </from>
                  <to>
                    <xdr:col>19</xdr:col>
                    <xdr:colOff>289560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2CACFDC693154FBC4A486B085390C7" ma:contentTypeVersion="3" ma:contentTypeDescription="Create a new document." ma:contentTypeScope="" ma:versionID="3b4df16c37cc963fd009c6ced0e11ebf">
  <xsd:schema xmlns:xsd="http://www.w3.org/2001/XMLSchema" xmlns:xs="http://www.w3.org/2001/XMLSchema" xmlns:p="http://schemas.microsoft.com/office/2006/metadata/properties" xmlns:ns3="7b8cdeef-1c59-4d3e-aa58-19c1097e898a" targetNamespace="http://schemas.microsoft.com/office/2006/metadata/properties" ma:root="true" ma:fieldsID="9171797bc4263e9193575c6f4f3fe071" ns3:_="">
    <xsd:import namespace="7b8cdeef-1c59-4d3e-aa58-19c1097e89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cdeef-1c59-4d3e-aa58-19c1097e8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149AC0-8D64-4149-879A-34E2A239F2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B9403-D1EB-4750-B1E7-107F1FDBCD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8cdeef-1c59-4d3e-aa58-19c1097e8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73E2E-A9CB-446F-95A7-BBF7413FF9B8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7b8cdeef-1c59-4d3e-aa58-19c1097e898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F1A</vt:lpstr>
      <vt:lpstr>F1B</vt:lpstr>
      <vt:lpstr>F1C</vt:lpstr>
      <vt:lpstr>F1A!Podrucje_ispisa</vt:lpstr>
      <vt:lpstr>F1B!Podrucje_ispisa</vt:lpstr>
      <vt:lpstr>F1C!Podrucje_ispisa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</dc:creator>
  <cp:lastModifiedBy>Danijel Zelenika</cp:lastModifiedBy>
  <cp:lastPrinted>2024-09-01T17:21:30Z</cp:lastPrinted>
  <dcterms:created xsi:type="dcterms:W3CDTF">2011-08-14T20:56:46Z</dcterms:created>
  <dcterms:modified xsi:type="dcterms:W3CDTF">2024-09-01T17:22:07Z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0x010100A92CACFDC693154FBC4A486B085390C7</vt:lpwstr>
  </property>
</Properties>
</file>